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CD7D291-DA4D-4C52-9C0A-9619B6C891EF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4" sheetId="2" r:id="rId1"/>
  </sheets>
  <definedNames>
    <definedName name="_xlnm._FilterDatabase" localSheetId="0" hidden="1">Foglio4!$A$3:$I$772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9" i="2" l="1"/>
  <c r="I757" i="2"/>
  <c r="I747" i="2"/>
  <c r="I744" i="2"/>
  <c r="I742" i="2"/>
  <c r="I738" i="2"/>
  <c r="I736" i="2"/>
  <c r="I734" i="2"/>
  <c r="I731" i="2"/>
  <c r="I729" i="2"/>
  <c r="I727" i="2"/>
  <c r="I720" i="2"/>
  <c r="I715" i="2"/>
  <c r="I709" i="2"/>
  <c r="I704" i="2"/>
  <c r="I698" i="2"/>
  <c r="I693" i="2"/>
  <c r="I690" i="2"/>
  <c r="I686" i="2"/>
  <c r="I683" i="2"/>
  <c r="I679" i="2"/>
  <c r="I677" i="2"/>
  <c r="I675" i="2"/>
  <c r="I672" i="2"/>
  <c r="I669" i="2"/>
  <c r="I665" i="2"/>
  <c r="I659" i="2"/>
  <c r="I656" i="2"/>
  <c r="I647" i="2"/>
  <c r="I644" i="2"/>
  <c r="I640" i="2"/>
  <c r="I637" i="2"/>
  <c r="I635" i="2"/>
  <c r="I630" i="2"/>
  <c r="I620" i="2"/>
  <c r="I617" i="2"/>
  <c r="I614" i="2"/>
  <c r="I610" i="2"/>
  <c r="I601" i="2"/>
  <c r="I599" i="2"/>
  <c r="I595" i="2"/>
  <c r="I593" i="2"/>
  <c r="I588" i="2"/>
  <c r="I583" i="2"/>
  <c r="I578" i="2"/>
  <c r="I572" i="2"/>
  <c r="I570" i="2"/>
  <c r="I565" i="2"/>
  <c r="I563" i="2"/>
  <c r="I556" i="2"/>
  <c r="I552" i="2"/>
  <c r="I550" i="2"/>
  <c r="I548" i="2"/>
  <c r="I546" i="2"/>
  <c r="I543" i="2"/>
  <c r="I540" i="2"/>
  <c r="I538" i="2"/>
  <c r="I536" i="2"/>
  <c r="I532" i="2"/>
  <c r="I523" i="2"/>
  <c r="I521" i="2"/>
  <c r="I517" i="2"/>
  <c r="I512" i="2"/>
  <c r="I508" i="2"/>
  <c r="I503" i="2"/>
  <c r="I498" i="2"/>
  <c r="I496" i="2"/>
  <c r="I494" i="2"/>
  <c r="I489" i="2"/>
  <c r="I485" i="2"/>
  <c r="I483" i="2"/>
  <c r="I473" i="2"/>
  <c r="I465" i="2"/>
  <c r="I463" i="2"/>
  <c r="I456" i="2"/>
  <c r="I452" i="2"/>
  <c r="I450" i="2"/>
  <c r="I445" i="2"/>
  <c r="I441" i="2"/>
  <c r="I434" i="2"/>
  <c r="I432" i="2"/>
  <c r="I426" i="2"/>
  <c r="I424" i="2"/>
  <c r="I422" i="2"/>
  <c r="I418" i="2"/>
  <c r="I412" i="2"/>
  <c r="I409" i="2"/>
  <c r="I407" i="2"/>
  <c r="I405" i="2"/>
  <c r="I403" i="2"/>
  <c r="I401" i="2"/>
  <c r="I381" i="2"/>
  <c r="I377" i="2"/>
  <c r="I374" i="2"/>
  <c r="I367" i="2"/>
  <c r="I365" i="2"/>
  <c r="I363" i="2"/>
  <c r="I361" i="2"/>
  <c r="I358" i="2"/>
  <c r="I356" i="2"/>
  <c r="I354" i="2"/>
  <c r="I352" i="2"/>
  <c r="I349" i="2"/>
  <c r="I347" i="2"/>
  <c r="I345" i="2"/>
  <c r="I343" i="2"/>
  <c r="I339" i="2"/>
  <c r="I331" i="2"/>
  <c r="I312" i="2"/>
  <c r="I306" i="2"/>
  <c r="I301" i="2"/>
  <c r="I299" i="2"/>
  <c r="I295" i="2"/>
  <c r="I293" i="2"/>
  <c r="I291" i="2"/>
  <c r="I289" i="2"/>
  <c r="I287" i="2"/>
  <c r="I285" i="2"/>
  <c r="I282" i="2"/>
  <c r="I277" i="2"/>
  <c r="I271" i="2"/>
  <c r="I269" i="2"/>
  <c r="I266" i="2"/>
  <c r="I261" i="2"/>
  <c r="I259" i="2"/>
  <c r="I255" i="2"/>
  <c r="I245" i="2"/>
  <c r="I243" i="2"/>
  <c r="I241" i="2"/>
  <c r="I235" i="2"/>
  <c r="I233" i="2"/>
  <c r="I230" i="2"/>
  <c r="I228" i="2"/>
  <c r="I221" i="2"/>
  <c r="I219" i="2"/>
  <c r="I215" i="2"/>
  <c r="I213" i="2"/>
  <c r="I207" i="2"/>
  <c r="I205" i="2"/>
  <c r="I197" i="2"/>
  <c r="I191" i="2"/>
  <c r="I189" i="2"/>
  <c r="I187" i="2"/>
  <c r="I178" i="2"/>
  <c r="I175" i="2"/>
  <c r="I173" i="2"/>
  <c r="I171" i="2"/>
  <c r="I169" i="2"/>
  <c r="I167" i="2"/>
  <c r="I165" i="2"/>
  <c r="I163" i="2"/>
  <c r="I157" i="2"/>
  <c r="I154" i="2"/>
  <c r="I152" i="2"/>
  <c r="I150" i="2"/>
  <c r="I140" i="2"/>
  <c r="I138" i="2"/>
  <c r="I125" i="2"/>
  <c r="I120" i="2"/>
  <c r="I118" i="2"/>
  <c r="I105" i="2"/>
  <c r="I102" i="2"/>
  <c r="I98" i="2"/>
  <c r="I94" i="2"/>
  <c r="I92" i="2"/>
  <c r="I46" i="2"/>
  <c r="I44" i="2"/>
  <c r="I42" i="2"/>
  <c r="I39" i="2"/>
  <c r="I33" i="2"/>
  <c r="I30" i="2"/>
  <c r="I28" i="2"/>
  <c r="I16" i="2"/>
  <c r="I12" i="2"/>
  <c r="I7" i="2"/>
  <c r="H770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770" i="2" l="1"/>
  <c r="I770" i="2" s="1"/>
</calcChain>
</file>

<file path=xl/sharedStrings.xml><?xml version="1.0" encoding="utf-8"?>
<sst xmlns="http://schemas.openxmlformats.org/spreadsheetml/2006/main" count="953" uniqueCount="486">
  <si>
    <t>Totale complessivo</t>
  </si>
  <si>
    <t>VIPITENO Totale</t>
  </si>
  <si>
    <t>Osp.Vip. REPARTO DI ISOLAMENTO 2</t>
  </si>
  <si>
    <t>Osp.Vip. REPARTO DI ISOLAMENTO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</si>
  <si>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</si>
  <si>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</si>
  <si>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</si>
  <si>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</si>
  <si>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</si>
  <si>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</si>
  <si>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Bz - Serv.Igiene Bolzano - Sorv. epidemiologico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</si>
  <si>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</si>
  <si>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</si>
  <si>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</si>
  <si>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</si>
  <si>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</si>
  <si>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</si>
  <si>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</si>
  <si>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</si>
  <si>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</si>
  <si>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</si>
  <si>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</si>
  <si>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</si>
  <si>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</si>
  <si>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</si>
  <si>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</si>
  <si>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</si>
  <si>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</si>
  <si>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</si>
  <si>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</si>
  <si>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</si>
  <si>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</si>
  <si>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</si>
  <si>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</si>
  <si>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</si>
  <si>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</si>
  <si>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</si>
  <si>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</si>
  <si>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</si>
  <si>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</si>
  <si>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</si>
  <si>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</si>
  <si>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</si>
  <si>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</si>
  <si>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</si>
  <si>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 xml:space="preserve">Merano Geriatria 2 </t>
  </si>
  <si>
    <t>VANDOIES</t>
  </si>
  <si>
    <t>VALLE DI CASIES Totale</t>
  </si>
  <si>
    <t>San Candido - Amb.Corona Virus</t>
  </si>
  <si>
    <t>Osp. Bk - Reparto  Isolamento Medicina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</si>
  <si>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</si>
  <si>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</si>
  <si>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</si>
  <si>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</si>
  <si>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</si>
  <si>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</si>
  <si>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</si>
  <si>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</si>
  <si>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</si>
  <si>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</si>
  <si>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</si>
  <si>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</si>
  <si>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</si>
  <si>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</si>
  <si>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</si>
  <si>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</si>
  <si>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</si>
  <si>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</si>
  <si>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</si>
  <si>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</si>
  <si>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</si>
  <si>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</si>
  <si>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TRENTO</t>
  </si>
  <si>
    <t>TIROLO Totale</t>
  </si>
  <si>
    <t xml:space="preserve">Merano Medicina preventiva </t>
  </si>
  <si>
    <t>TIROLO</t>
  </si>
  <si>
    <t>TIRES Totale</t>
  </si>
  <si>
    <t>Osp.Bz.- SAR - Covid nuova clinica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</si>
  <si>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</si>
  <si>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</si>
  <si>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</si>
  <si>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</si>
  <si>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</si>
  <si>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</si>
  <si>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</si>
  <si>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</si>
  <si>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</si>
  <si>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</si>
  <si>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</si>
  <si>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</si>
  <si>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</si>
  <si>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P.3</t>
  </si>
  <si>
    <t>Osp.Bz.- Malattie infettive P.2</t>
  </si>
  <si>
    <t>Bz - Clinica Bonvicini</t>
  </si>
  <si>
    <t>Bz - Casa di rip. Pilsenhof-Terlano</t>
  </si>
  <si>
    <t>Bz - C. degenza/infermeria S.Paolo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</si>
  <si>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</si>
  <si>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</si>
  <si>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</si>
  <si>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</si>
  <si>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</si>
  <si>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</si>
  <si>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</si>
  <si>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</si>
  <si>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</si>
  <si>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</si>
  <si>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</si>
  <si>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</si>
  <si>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Silandro U.d. Degenza 2 (Chirurgia) </t>
  </si>
  <si>
    <t>SENALE-SAN FELICE</t>
  </si>
  <si>
    <t>SELVA DI VAL GARDENA Totale</t>
  </si>
  <si>
    <t>Osp.Vip. GINECOLOGIA.</t>
  </si>
  <si>
    <t>Osp.Bz.- Geriatria 1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</si>
  <si>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</si>
  <si>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</si>
  <si>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</si>
  <si>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</si>
  <si>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</si>
  <si>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</si>
  <si>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</si>
  <si>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</si>
  <si>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</si>
  <si>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</si>
  <si>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Osp.Vip. CENTRO DI ISOLAMENTO COLLE ISARCO</t>
  </si>
  <si>
    <t>SANTA CRISTINA VALGARDENA</t>
  </si>
  <si>
    <t>SAN STINO DI LIVENZA Totale</t>
  </si>
  <si>
    <t>Bk - Amb. Brunico</t>
  </si>
  <si>
    <t>SAN STINO DI LIVENZA</t>
  </si>
  <si>
    <t>SAN PANCRAZIO Totale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</si>
  <si>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</si>
  <si>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</si>
  <si>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</si>
  <si>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</si>
  <si>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</si>
  <si>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</si>
  <si>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</si>
  <si>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</si>
  <si>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</si>
  <si>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</si>
  <si>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</si>
  <si>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</si>
  <si>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</si>
  <si>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ME - C. di rip. S.Leonardo/Passiria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</si>
  <si>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</si>
  <si>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</si>
  <si>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</si>
  <si>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</si>
  <si>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</si>
  <si>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</si>
  <si>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</si>
  <si>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Osp. Bk - Medicina Covid casi sospetti</t>
  </si>
  <si>
    <t>SAN GAVINO MONREALE</t>
  </si>
  <si>
    <t>SAN CANDIDO Totale</t>
  </si>
  <si>
    <t>San Candido - Pronto Soccorso</t>
  </si>
  <si>
    <t>San Candido - COVID reparto</t>
  </si>
  <si>
    <t>Bz - Casa di rip. Lislpeter - Montagna</t>
  </si>
  <si>
    <t>SAN CANDIDO</t>
  </si>
  <si>
    <t>SALORNO SULLA STRADA DEL VINO Totale</t>
  </si>
  <si>
    <t>Bz - C.deg.Altes Spital Cortaccia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</si>
  <si>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</si>
  <si>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</si>
  <si>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</si>
  <si>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</si>
  <si>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</si>
  <si>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</si>
  <si>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</si>
  <si>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</si>
  <si>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</si>
  <si>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</si>
  <si>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</si>
  <si>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</si>
  <si>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</si>
  <si>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</si>
  <si>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</si>
  <si>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</si>
  <si>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</si>
  <si>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</si>
  <si>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</si>
  <si>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</si>
  <si>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</si>
  <si>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</si>
  <si>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</si>
  <si>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</si>
  <si>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</si>
  <si>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</si>
  <si>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</si>
  <si>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</si>
  <si>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</si>
  <si>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PREDOI</t>
  </si>
  <si>
    <t>PRATO ALLO STELVIO Totale</t>
  </si>
  <si>
    <t>Silandro Reparto COORTE</t>
  </si>
  <si>
    <t>PRATO ALLO STELVIO</t>
  </si>
  <si>
    <t>POSTAL Totale</t>
  </si>
  <si>
    <t>ME - C. di rip. Lana Lorenzerhof</t>
  </si>
  <si>
    <t>POSTAL</t>
  </si>
  <si>
    <t>POGGIO CATINO Totale</t>
  </si>
  <si>
    <t>Osp.Bx UROLOGIA</t>
  </si>
  <si>
    <t>POGGIO CATINO</t>
  </si>
  <si>
    <t>PISA Totale</t>
  </si>
  <si>
    <t>PERCA Totale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</si>
  <si>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</si>
  <si>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</si>
  <si>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</si>
  <si>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</si>
  <si>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</si>
  <si>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</si>
  <si>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</si>
  <si>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</si>
  <si>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</si>
  <si>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</si>
  <si>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Bz - Centro di degenza Laives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</si>
  <si>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</si>
  <si>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</si>
  <si>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</si>
  <si>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</si>
  <si>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</si>
  <si>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</si>
  <si>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</si>
  <si>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</si>
  <si>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</si>
  <si>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</si>
  <si>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</si>
  <si>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 xml:space="preserve">Merano Terapia intensiva 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</si>
  <si>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</si>
  <si>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</si>
  <si>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</si>
  <si>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</si>
  <si>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</si>
  <si>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</si>
  <si>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</si>
  <si>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</si>
  <si>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>Osp.Bz.- Riabilitazione fisica</t>
  </si>
  <si>
    <t>Osp.Bz.- Dermatologia donne</t>
  </si>
  <si>
    <t xml:space="preserve">Merano Medicina 1 </t>
  </si>
  <si>
    <t>MOSO IN PASSIRIA</t>
  </si>
  <si>
    <t>MONZA Totale</t>
  </si>
  <si>
    <t>MONZA</t>
  </si>
  <si>
    <t>MONTEBELLO IONICO Totale</t>
  </si>
  <si>
    <t>MONTEBELLO IONICO</t>
  </si>
  <si>
    <t>MONTAGNA Totale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</si>
  <si>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</si>
  <si>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</si>
  <si>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</si>
  <si>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</si>
  <si>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</si>
  <si>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</si>
  <si>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</si>
  <si>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</si>
  <si>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</si>
  <si>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</si>
  <si>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</si>
  <si>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</si>
  <si>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</si>
  <si>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</si>
  <si>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</si>
  <si>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Pronto soccorso chirurgico </t>
  </si>
  <si>
    <t xml:space="preserve">Merano Oculistica </t>
  </si>
  <si>
    <t xml:space="preserve">Merano Medicina 2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</si>
  <si>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</si>
  <si>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</si>
  <si>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</si>
  <si>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</si>
  <si>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 - C.rip.Maia Bassa - Merano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</si>
  <si>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</si>
  <si>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</si>
  <si>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</si>
  <si>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</si>
  <si>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</si>
  <si>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</si>
  <si>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</si>
  <si>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</si>
  <si>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</si>
  <si>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</si>
  <si>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</si>
  <si>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</si>
  <si>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</si>
  <si>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</si>
  <si>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</si>
  <si>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</si>
  <si>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</si>
  <si>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</si>
  <si>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</si>
  <si>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</si>
  <si>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</si>
  <si>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</si>
  <si>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</si>
  <si>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</si>
  <si>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</si>
  <si>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</si>
  <si>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</si>
  <si>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</si>
  <si>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</si>
  <si>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</si>
  <si>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</si>
  <si>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</si>
  <si>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</si>
  <si>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</si>
  <si>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</si>
  <si>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</si>
  <si>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</si>
  <si>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</si>
  <si>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</si>
  <si>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Casa Aaron - Centro Accoglienza Profughi BZ</t>
  </si>
  <si>
    <t>Bz - Centro Emodialisi Alto Adige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</si>
  <si>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</si>
  <si>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</si>
  <si>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</si>
  <si>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</si>
  <si>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</si>
  <si>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</si>
  <si>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</si>
  <si>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</si>
  <si>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</si>
  <si>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</si>
  <si>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</si>
  <si>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</si>
  <si>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</si>
  <si>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</si>
  <si>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</si>
  <si>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</si>
  <si>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</si>
  <si>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</si>
  <si>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</si>
  <si>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</si>
  <si>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</si>
  <si>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</si>
  <si>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</si>
  <si>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</si>
  <si>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</si>
  <si>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</si>
  <si>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</si>
  <si>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</si>
  <si>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</si>
  <si>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</si>
  <si>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</si>
  <si>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</si>
  <si>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</si>
  <si>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</si>
  <si>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Osp.Bz.- Neurochirurgia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</si>
  <si>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</si>
  <si>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</si>
  <si>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</si>
  <si>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</si>
  <si>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</si>
  <si>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</si>
  <si>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</si>
  <si>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</si>
  <si>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</si>
  <si>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</si>
  <si>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</si>
  <si>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</si>
  <si>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</si>
  <si>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</si>
  <si>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</si>
  <si>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</si>
  <si>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</si>
  <si>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</si>
  <si>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</si>
  <si>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</si>
  <si>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</si>
  <si>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CURON VENOSTA</t>
  </si>
  <si>
    <t>CRISPIANO Totale</t>
  </si>
  <si>
    <t>CRISPIANO</t>
  </si>
  <si>
    <t>CORVARA IN BADIA Totale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</si>
  <si>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</si>
  <si>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</si>
  <si>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</si>
  <si>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</si>
  <si>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</si>
  <si>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</si>
  <si>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</si>
  <si>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</si>
  <si>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</si>
  <si>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</si>
  <si>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</si>
  <si>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Bz - Centro sociosanit. Jesuheim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</si>
  <si>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</si>
  <si>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</si>
  <si>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</si>
  <si>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</si>
  <si>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</si>
  <si>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</si>
  <si>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</si>
  <si>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</si>
  <si>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</si>
  <si>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</si>
  <si>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</si>
  <si>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</si>
  <si>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</si>
  <si>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</si>
  <si>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</si>
  <si>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</si>
  <si>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</si>
  <si>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</si>
  <si>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</si>
  <si>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</si>
  <si>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</si>
  <si>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</si>
  <si>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</si>
  <si>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</si>
  <si>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</si>
  <si>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</si>
  <si>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</si>
  <si>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</si>
  <si>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</si>
  <si>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Osp.Bx RIANIMAZIONE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</si>
  <si>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</si>
  <si>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</si>
  <si>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</si>
  <si>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</si>
  <si>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</si>
  <si>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</si>
  <si>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</si>
  <si>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</si>
  <si>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</si>
  <si>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</si>
  <si>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</si>
  <si>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</si>
  <si>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</si>
  <si>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</si>
  <si>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</si>
  <si>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</si>
  <si>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</si>
  <si>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</si>
  <si>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</si>
  <si>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</si>
  <si>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</si>
  <si>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</si>
  <si>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</si>
  <si>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</si>
  <si>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</si>
  <si>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</si>
  <si>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</si>
  <si>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</si>
  <si>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</si>
  <si>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</si>
  <si>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Riab. fisica neuroriab. BZ</t>
  </si>
  <si>
    <t>Osp.Bz.- Pediatria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</si>
  <si>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</si>
  <si>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</si>
  <si>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</si>
  <si>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</si>
  <si>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Cardiologia</t>
  </si>
  <si>
    <t>Casa delle suore della Carità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</si>
  <si>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</si>
  <si>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</si>
  <si>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</si>
  <si>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</si>
  <si>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</si>
  <si>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</si>
  <si>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</si>
  <si>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</si>
  <si>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</si>
  <si>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</si>
  <si>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</si>
  <si>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</si>
  <si>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</si>
  <si>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</si>
  <si>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</si>
  <si>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</si>
  <si>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</si>
  <si>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</si>
  <si>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</si>
  <si>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</si>
  <si>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</si>
  <si>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</si>
  <si>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</si>
  <si>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</si>
  <si>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</si>
  <si>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</si>
  <si>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</si>
  <si>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</si>
  <si>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</si>
  <si>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</si>
  <si>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</si>
  <si>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04-05-2020</t>
  </si>
  <si>
    <t>aumento di casi dal giorno prima</t>
  </si>
  <si>
    <t>guariti al 04-05-2020</t>
  </si>
  <si>
    <t>aumento di guariti dal giorno prima</t>
  </si>
  <si>
    <t>Merano Medicina 1</t>
  </si>
  <si>
    <t>PINZOLO</t>
  </si>
  <si>
    <t>(vuoto)</t>
  </si>
  <si>
    <t>Osp.Bk - Laboratorio Centrale Brunico</t>
  </si>
  <si>
    <t>(vuoto) Totale</t>
  </si>
  <si>
    <t>Totali al 05-05-2020</t>
  </si>
  <si>
    <t>guariti al 05-05-2020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</si>
</sst>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8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470</v>
      </c>
      <c r="B1" s="1" t="s">
        <v>471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484</v>
      </c>
      <c r="F3" s="8" t="s">
        <v>476</v>
      </c>
      <c r="G3" s="8" t="s">
        <v>477</v>
      </c>
      <c r="H3" s="8" t="s">
        <v>485</v>
      </c>
      <c r="I3" s="8" t="s">
        <v>478</v>
      </c>
    </row>
    <row r="4" spans="1:9" x14ac:dyDescent="0.25">
      <c r="A4" s="9">
        <v>21001</v>
      </c>
      <c r="B4" s="10" t="s">
        <v>469</v>
      </c>
      <c r="C4" t="s">
        <v>348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10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44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467</v>
      </c>
      <c r="C8" s="20" t="s">
        <v>94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10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262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31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3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10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44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462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95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94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461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375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25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10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260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209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44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460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f t="shared" si="0"/>
        <v>0</v>
      </c>
      <c r="G28" s="18">
        <v>100</v>
      </c>
      <c r="H28" s="18">
        <v>101</v>
      </c>
      <c r="I28" s="18">
        <f t="shared" si="1"/>
        <v>1</v>
      </c>
    </row>
    <row r="29" spans="1:9" x14ac:dyDescent="0.25">
      <c r="A29" s="9"/>
      <c r="B29" s="33" t="s">
        <v>458</v>
      </c>
      <c r="C29" s="13" t="s">
        <v>10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457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456</v>
      </c>
      <c r="C31" t="s">
        <v>31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83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1</v>
      </c>
      <c r="I33" s="18">
        <f t="shared" si="1"/>
        <v>1</v>
      </c>
    </row>
    <row r="34" spans="1:9" x14ac:dyDescent="0.25">
      <c r="A34" s="9">
        <v>21006</v>
      </c>
      <c r="B34" s="30" t="s">
        <v>454</v>
      </c>
      <c r="C34" s="13" t="s">
        <v>28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19</v>
      </c>
      <c r="D35" s="11">
        <v>11</v>
      </c>
      <c r="E35" s="11">
        <v>11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10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49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44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453</v>
      </c>
      <c r="C39" s="16"/>
      <c r="D39" s="17">
        <v>35</v>
      </c>
      <c r="E39" s="17">
        <v>35</v>
      </c>
      <c r="F39" s="24">
        <f t="shared" si="0"/>
        <v>0</v>
      </c>
      <c r="G39" s="24">
        <v>26</v>
      </c>
      <c r="H39" s="24">
        <v>26</v>
      </c>
      <c r="I39" s="24">
        <f t="shared" si="1"/>
        <v>0</v>
      </c>
    </row>
    <row r="40" spans="1:9" x14ac:dyDescent="0.25">
      <c r="A40" s="9">
        <v>21007</v>
      </c>
      <c r="B40" s="30" t="s">
        <v>452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10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450</v>
      </c>
      <c r="C43" s="13" t="s">
        <v>10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449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448</v>
      </c>
      <c r="C45" t="s">
        <v>256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447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446</v>
      </c>
      <c r="C47" t="s">
        <v>19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158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94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65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445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304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303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375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93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25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79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10</v>
      </c>
      <c r="D60" s="11">
        <v>227</v>
      </c>
      <c r="E60" s="11">
        <v>227</v>
      </c>
      <c r="F60" s="27">
        <f t="shared" si="0"/>
        <v>0</v>
      </c>
      <c r="G60" s="27"/>
      <c r="H60" s="27"/>
      <c r="I60" s="27"/>
    </row>
    <row r="61" spans="1:9" x14ac:dyDescent="0.25">
      <c r="A61" s="9"/>
      <c r="B61" s="32"/>
      <c r="C61" s="20" t="s">
        <v>302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443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246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31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83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222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7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82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232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441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112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440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92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120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439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438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209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6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178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338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437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89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436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231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77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25">
      <c r="A88" s="9"/>
      <c r="B88" s="32"/>
      <c r="C88" s="13" t="s">
        <v>44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301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346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108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435</v>
      </c>
      <c r="C92" s="16"/>
      <c r="D92" s="17">
        <v>537</v>
      </c>
      <c r="E92" s="17">
        <v>537</v>
      </c>
      <c r="F92" s="18">
        <f t="shared" si="2"/>
        <v>0</v>
      </c>
      <c r="G92" s="18">
        <v>325</v>
      </c>
      <c r="H92" s="18">
        <v>329</v>
      </c>
      <c r="I92" s="18">
        <f t="shared" ref="I92:I125" si="3">H92-G92</f>
        <v>4</v>
      </c>
    </row>
    <row r="93" spans="1:9" x14ac:dyDescent="0.25">
      <c r="A93" s="9"/>
      <c r="B93" s="33" t="s">
        <v>434</v>
      </c>
      <c r="C93" s="13" t="s">
        <v>74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432</v>
      </c>
      <c r="C95" t="s">
        <v>19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10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431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2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9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4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428</v>
      </c>
      <c r="C103" s="13" t="s">
        <v>92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89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93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10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49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38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37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7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405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44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4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425</v>
      </c>
      <c r="C118" s="16"/>
      <c r="D118" s="17">
        <v>107</v>
      </c>
      <c r="E118" s="17">
        <v>107</v>
      </c>
      <c r="F118" s="18">
        <f t="shared" si="2"/>
        <v>0</v>
      </c>
      <c r="G118" s="18">
        <v>78</v>
      </c>
      <c r="H118" s="18">
        <v>79</v>
      </c>
      <c r="I118" s="18">
        <f t="shared" si="3"/>
        <v>1</v>
      </c>
    </row>
    <row r="119" spans="1:9" x14ac:dyDescent="0.25">
      <c r="A119" s="37"/>
      <c r="B119" t="s">
        <v>424</v>
      </c>
      <c r="C119" t="s">
        <v>79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423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422</v>
      </c>
      <c r="C121" t="s">
        <v>60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10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421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44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420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8</v>
      </c>
      <c r="I125" s="18">
        <f t="shared" si="3"/>
        <v>0</v>
      </c>
    </row>
    <row r="126" spans="1:9" x14ac:dyDescent="0.25">
      <c r="A126" s="9">
        <v>21013</v>
      </c>
      <c r="B126" s="30" t="s">
        <v>419</v>
      </c>
      <c r="C126" s="13" t="s">
        <v>28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19</v>
      </c>
      <c r="D127" s="11">
        <v>57</v>
      </c>
      <c r="E127" s="11">
        <v>57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1" t="s">
        <v>10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246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418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49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271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52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21" t="s">
        <v>270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196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82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417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416</v>
      </c>
      <c r="C138" s="16"/>
      <c r="D138" s="17">
        <v>98</v>
      </c>
      <c r="E138" s="17">
        <v>98</v>
      </c>
      <c r="F138" s="18">
        <f t="shared" si="4"/>
        <v>0</v>
      </c>
      <c r="G138" s="18">
        <v>51</v>
      </c>
      <c r="H138" s="18">
        <v>52</v>
      </c>
      <c r="I138" s="18">
        <f t="shared" ref="I138:I197" si="5">H138-G138</f>
        <v>1</v>
      </c>
    </row>
    <row r="139" spans="1:9" x14ac:dyDescent="0.25">
      <c r="A139" s="9"/>
      <c r="B139" s="33" t="s">
        <v>415</v>
      </c>
      <c r="C139" s="13" t="s">
        <v>10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414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413</v>
      </c>
      <c r="C141" s="20" t="s">
        <v>95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412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25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10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91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6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89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44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411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25">
      <c r="A151" s="37"/>
      <c r="B151" t="s">
        <v>410</v>
      </c>
      <c r="C151" t="s">
        <v>10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409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408</v>
      </c>
      <c r="C153" s="13" t="s">
        <v>10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407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406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4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25">
      <c r="A158" s="9">
        <v>21017</v>
      </c>
      <c r="B158" s="30" t="s">
        <v>403</v>
      </c>
      <c r="C158" s="21" t="s">
        <v>126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28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19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10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44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25">
      <c r="A164" s="9"/>
      <c r="B164" s="33" t="s">
        <v>401</v>
      </c>
      <c r="C164" s="13" t="s">
        <v>7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399</v>
      </c>
      <c r="C166" s="13" t="s">
        <v>28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397</v>
      </c>
      <c r="C168" s="13" t="s">
        <v>79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395</v>
      </c>
      <c r="C170" s="13" t="s">
        <v>79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393</v>
      </c>
      <c r="C172" t="s">
        <v>10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391</v>
      </c>
      <c r="C174" t="s">
        <v>10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389</v>
      </c>
      <c r="C176" s="20" t="s">
        <v>31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108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387</v>
      </c>
      <c r="C179" s="13" t="s">
        <v>113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10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9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37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7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101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44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56</v>
      </c>
      <c r="I187" s="18">
        <f t="shared" si="5"/>
        <v>0</v>
      </c>
    </row>
    <row r="188" spans="1:9" x14ac:dyDescent="0.25">
      <c r="A188" s="9"/>
      <c r="B188" s="33" t="s">
        <v>384</v>
      </c>
      <c r="C188" s="13" t="s">
        <v>92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382</v>
      </c>
      <c r="C190" t="s">
        <v>193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25">
      <c r="A192" s="9">
        <v>21021</v>
      </c>
      <c r="B192" s="30" t="s">
        <v>380</v>
      </c>
      <c r="C192" s="13" t="s">
        <v>28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19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10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52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328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25">
      <c r="A198" s="9">
        <v>21022</v>
      </c>
      <c r="B198" s="30" t="s">
        <v>378</v>
      </c>
      <c r="C198" t="s">
        <v>19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79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10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9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7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25">
      <c r="A206" s="9"/>
      <c r="B206" s="33" t="s">
        <v>374</v>
      </c>
      <c r="C206" s="13" t="s">
        <v>28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373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372</v>
      </c>
      <c r="C208" s="13" t="s">
        <v>10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261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38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44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301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371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25">
      <c r="A214" s="9"/>
      <c r="B214" s="33" t="s">
        <v>370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369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368</v>
      </c>
      <c r="C216" s="21" t="s">
        <v>79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9"/>
      <c r="C217" s="21" t="s">
        <v>10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25">
      <c r="A218" s="40"/>
      <c r="B218" s="29"/>
      <c r="C218" t="s">
        <v>302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25">
      <c r="A219" s="14">
        <v>21024</v>
      </c>
      <c r="B219" s="22" t="s">
        <v>367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25">
      <c r="A220" s="40">
        <v>21025</v>
      </c>
      <c r="B220" s="28" t="s">
        <v>366</v>
      </c>
      <c r="C220" s="21" t="s">
        <v>10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25">
      <c r="A221" s="18">
        <v>21025</v>
      </c>
      <c r="B221" s="22" t="s">
        <v>365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25">
      <c r="A222" s="9">
        <v>21026</v>
      </c>
      <c r="B222" s="30" t="s">
        <v>364</v>
      </c>
      <c r="C222" s="13" t="s">
        <v>28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0"/>
      <c r="C223" t="s">
        <v>19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13" t="s">
        <v>10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21" t="s">
        <v>49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13" t="s">
        <v>52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10"/>
      <c r="C227" s="21" t="s">
        <v>154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14">
        <v>21026</v>
      </c>
      <c r="B228" s="15" t="s">
        <v>363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20</v>
      </c>
      <c r="I228" s="18">
        <f t="shared" si="7"/>
        <v>0</v>
      </c>
    </row>
    <row r="229" spans="1:9" x14ac:dyDescent="0.25">
      <c r="A229" s="37"/>
      <c r="B229" t="s">
        <v>362</v>
      </c>
      <c r="C229" t="s">
        <v>10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25">
      <c r="A230" s="18"/>
      <c r="B230" s="22" t="s">
        <v>361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25">
      <c r="A231" s="41">
        <v>21027</v>
      </c>
      <c r="B231" s="30" t="s">
        <v>360</v>
      </c>
      <c r="C231" s="13" t="s">
        <v>6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41"/>
      <c r="B232" s="10"/>
      <c r="C232" s="13" t="s">
        <v>190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14">
        <v>21027</v>
      </c>
      <c r="B233" s="15" t="s">
        <v>359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25">
      <c r="A234" s="42"/>
      <c r="B234" s="28" t="s">
        <v>358</v>
      </c>
      <c r="C234" s="21" t="s">
        <v>126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25">
      <c r="A235" s="18"/>
      <c r="B235" s="22" t="s">
        <v>357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25">
      <c r="A236" s="9">
        <v>21028</v>
      </c>
      <c r="B236" s="13" t="s">
        <v>356</v>
      </c>
      <c r="C236" s="13" t="s">
        <v>28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20"/>
      <c r="C237" s="20" t="s">
        <v>19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0" t="s">
        <v>10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0" t="s">
        <v>355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25">
      <c r="A241" s="14">
        <v>21028</v>
      </c>
      <c r="B241" s="15" t="s">
        <v>354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25">
      <c r="A242" s="42"/>
      <c r="B242" s="28" t="s">
        <v>353</v>
      </c>
      <c r="C242" s="21" t="s">
        <v>92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25">
      <c r="A243" s="18"/>
      <c r="B243" s="22" t="s">
        <v>352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25">
      <c r="A244" s="42"/>
      <c r="B244" s="28" t="s">
        <v>351</v>
      </c>
      <c r="C244" s="21" t="s">
        <v>10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25">
      <c r="A245" s="18"/>
      <c r="B245" s="22" t="s">
        <v>350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25">
      <c r="A246" s="9">
        <v>21029</v>
      </c>
      <c r="B246" s="30" t="s">
        <v>349</v>
      </c>
      <c r="C246" t="s">
        <v>348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0"/>
      <c r="C247" s="13" t="s">
        <v>79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21" t="s">
        <v>10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t="s">
        <v>347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112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6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89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44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10"/>
      <c r="C254" s="13" t="s">
        <v>346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14">
        <v>21029</v>
      </c>
      <c r="B255" s="15" t="s">
        <v>345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12</v>
      </c>
      <c r="I255" s="18">
        <f t="shared" si="7"/>
        <v>0</v>
      </c>
    </row>
    <row r="256" spans="1:9" x14ac:dyDescent="0.25">
      <c r="A256" s="9">
        <v>21030</v>
      </c>
      <c r="B256" s="30" t="s">
        <v>344</v>
      </c>
      <c r="C256" s="21" t="s">
        <v>28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25">
      <c r="A257" s="9"/>
      <c r="C257" t="s">
        <v>19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25">
      <c r="A258" s="9"/>
      <c r="B258" s="10"/>
      <c r="C258" s="13" t="s">
        <v>10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25">
      <c r="A259" s="14">
        <v>21030</v>
      </c>
      <c r="B259" s="15" t="s">
        <v>343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25">
      <c r="A260" s="9"/>
      <c r="B260" s="33" t="s">
        <v>342</v>
      </c>
      <c r="C260" s="13" t="s">
        <v>16</v>
      </c>
      <c r="D260" s="11">
        <v>1</v>
      </c>
      <c r="E260" s="11">
        <v>1</v>
      </c>
      <c r="F260" s="12">
        <f t="shared" si="6"/>
        <v>0</v>
      </c>
      <c r="G260" s="12"/>
      <c r="H260" s="12"/>
      <c r="I260" s="12"/>
    </row>
    <row r="261" spans="1:9" x14ac:dyDescent="0.25">
      <c r="A261" s="14"/>
      <c r="B261" s="15" t="s">
        <v>341</v>
      </c>
      <c r="C261" s="16"/>
      <c r="D261" s="17">
        <v>1</v>
      </c>
      <c r="E261" s="17">
        <v>1</v>
      </c>
      <c r="F261" s="18">
        <f t="shared" ref="F261:F324" si="8">E261-D261</f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25">
      <c r="A262" s="9">
        <v>21031</v>
      </c>
      <c r="B262" s="30" t="s">
        <v>340</v>
      </c>
      <c r="C262" t="s">
        <v>25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32"/>
      <c r="C263" s="13" t="s">
        <v>10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25">
      <c r="A264" s="9"/>
      <c r="B264" s="10"/>
      <c r="C264" s="21" t="s">
        <v>339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10"/>
      <c r="C265" s="13" t="s">
        <v>44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25">
      <c r="A266" s="14">
        <v>21031</v>
      </c>
      <c r="B266" s="15" t="s">
        <v>337</v>
      </c>
      <c r="C266" s="16"/>
      <c r="D266" s="17">
        <v>13</v>
      </c>
      <c r="E266" s="17">
        <v>13</v>
      </c>
      <c r="F266" s="18">
        <f t="shared" si="8"/>
        <v>0</v>
      </c>
      <c r="G266" s="18">
        <v>12</v>
      </c>
      <c r="H266" s="18">
        <v>13</v>
      </c>
      <c r="I266" s="18">
        <f t="shared" ref="I266:I312" si="9">H266-G266</f>
        <v>1</v>
      </c>
    </row>
    <row r="267" spans="1:9" x14ac:dyDescent="0.25">
      <c r="A267" s="9"/>
      <c r="B267" s="30" t="s">
        <v>336</v>
      </c>
      <c r="C267" s="13" t="s">
        <v>28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25">
      <c r="A268" s="9"/>
      <c r="B268" s="10"/>
      <c r="C268" s="21" t="s">
        <v>10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25">
      <c r="A269" s="14"/>
      <c r="B269" s="15" t="s">
        <v>335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25">
      <c r="A270" s="9">
        <v>21032</v>
      </c>
      <c r="B270" s="33" t="s">
        <v>334</v>
      </c>
      <c r="C270" s="13" t="s">
        <v>7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25">
      <c r="A271" s="14">
        <v>21032</v>
      </c>
      <c r="B271" s="15" t="s">
        <v>333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25">
      <c r="A272" s="9">
        <v>21033</v>
      </c>
      <c r="B272" s="30" t="s">
        <v>332</v>
      </c>
      <c r="C272" t="s">
        <v>331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25">
      <c r="A274" s="9"/>
      <c r="B274" s="32"/>
      <c r="C274" s="21" t="s">
        <v>38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25">
      <c r="C275" t="s">
        <v>37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10"/>
      <c r="C276" s="13" t="s">
        <v>7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25">
      <c r="A277" s="14">
        <v>21033</v>
      </c>
      <c r="B277" s="15" t="s">
        <v>330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25">
      <c r="A278" s="9">
        <v>21034</v>
      </c>
      <c r="B278" s="25" t="s">
        <v>329</v>
      </c>
      <c r="C278" s="21" t="s">
        <v>28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C279" t="s">
        <v>19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25">
      <c r="A280" s="9"/>
      <c r="B280" s="35"/>
      <c r="C280" s="21" t="s">
        <v>150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B281" s="29"/>
      <c r="C281" s="21" t="s">
        <v>328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25">
      <c r="A282" s="14">
        <v>21034</v>
      </c>
      <c r="B282" s="43" t="s">
        <v>327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25">
      <c r="A283" s="9">
        <v>21035</v>
      </c>
      <c r="B283" s="28" t="s">
        <v>326</v>
      </c>
      <c r="C283" s="21" t="s">
        <v>10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9"/>
      <c r="B284" s="28"/>
      <c r="C284" t="s">
        <v>31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25">
      <c r="A285" s="18">
        <v>21035</v>
      </c>
      <c r="B285" s="22" t="s">
        <v>325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25">
      <c r="A286" s="37"/>
      <c r="B286" t="s">
        <v>324</v>
      </c>
      <c r="C286" t="s">
        <v>44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25">
      <c r="A287" s="18"/>
      <c r="B287" s="22" t="s">
        <v>323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25">
      <c r="A288" s="37"/>
      <c r="B288" t="s">
        <v>322</v>
      </c>
      <c r="C288" t="s">
        <v>321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25">
      <c r="A289" s="18"/>
      <c r="B289" s="22" t="s">
        <v>320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25">
      <c r="A290" s="37"/>
      <c r="B290" t="s">
        <v>319</v>
      </c>
      <c r="C290" t="s">
        <v>10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318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317</v>
      </c>
      <c r="C292" t="s">
        <v>10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316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25">
      <c r="A294" s="9"/>
      <c r="B294" s="33" t="s">
        <v>315</v>
      </c>
      <c r="C294" s="13" t="s">
        <v>10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25">
      <c r="A295" s="14"/>
      <c r="B295" s="15" t="s">
        <v>314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9">
        <v>21117</v>
      </c>
      <c r="B296" s="30" t="s">
        <v>313</v>
      </c>
      <c r="C296" t="s">
        <v>19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25">
      <c r="A297" s="9"/>
      <c r="B297" s="10"/>
      <c r="C297" s="13" t="s">
        <v>10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25">
      <c r="A298" s="9"/>
      <c r="B298" s="10"/>
      <c r="C298" s="13" t="s">
        <v>269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25">
      <c r="A299" s="14">
        <v>21117</v>
      </c>
      <c r="B299" s="15" t="s">
        <v>312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25">
      <c r="A300" s="9">
        <v>21037</v>
      </c>
      <c r="B300" t="s">
        <v>311</v>
      </c>
      <c r="C300" t="s">
        <v>256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25">
      <c r="A301" s="18">
        <v>21037</v>
      </c>
      <c r="B301" s="22" t="s">
        <v>310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25">
      <c r="A302" s="9">
        <v>21038</v>
      </c>
      <c r="B302" s="30" t="s">
        <v>309</v>
      </c>
      <c r="C302" s="13" t="s">
        <v>10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C303" t="s">
        <v>31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25">
      <c r="A304" s="9"/>
      <c r="B304" s="32"/>
      <c r="C304" s="21" t="s">
        <v>74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B305" s="10"/>
      <c r="C305" s="21" t="s">
        <v>83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25">
      <c r="A306" s="14">
        <v>21038</v>
      </c>
      <c r="B306" s="15" t="s">
        <v>308</v>
      </c>
      <c r="C306" s="16"/>
      <c r="D306" s="17">
        <v>11</v>
      </c>
      <c r="E306" s="17">
        <v>11</v>
      </c>
      <c r="F306" s="18">
        <f t="shared" si="8"/>
        <v>0</v>
      </c>
      <c r="G306" s="24">
        <v>8</v>
      </c>
      <c r="H306" s="24">
        <v>9</v>
      </c>
      <c r="I306" s="18">
        <f t="shared" si="9"/>
        <v>1</v>
      </c>
    </row>
    <row r="307" spans="1:9" x14ac:dyDescent="0.25">
      <c r="A307" s="45">
        <v>21039</v>
      </c>
      <c r="B307" s="30" t="s">
        <v>307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10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25">
      <c r="A309" s="46"/>
      <c r="B309" s="32"/>
      <c r="C309" s="13" t="s">
        <v>246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37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25">
      <c r="A311" s="47"/>
      <c r="B311" s="10"/>
      <c r="C311" s="13" t="s">
        <v>7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25">
      <c r="A312" s="14">
        <v>21039</v>
      </c>
      <c r="B312" s="15" t="s">
        <v>306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25">
      <c r="A313" s="9">
        <v>21040</v>
      </c>
      <c r="B313" s="30" t="s">
        <v>305</v>
      </c>
      <c r="C313" s="20" t="s">
        <v>461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s="20" t="s">
        <v>60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304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t="s">
        <v>210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303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20" t="s">
        <v>93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s="20" t="s">
        <v>79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13" t="s">
        <v>10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t="s">
        <v>302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s="13" t="s">
        <v>246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t="s">
        <v>31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t="s">
        <v>112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92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s="13" t="s">
        <v>120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209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6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44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10"/>
      <c r="C330" s="13" t="s">
        <v>301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25">
      <c r="A331" s="14">
        <v>21040</v>
      </c>
      <c r="B331" s="15" t="s">
        <v>300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60</v>
      </c>
      <c r="I331" s="18">
        <f t="shared" ref="I331:I381" si="11">H331-G331</f>
        <v>0</v>
      </c>
    </row>
    <row r="332" spans="1:9" x14ac:dyDescent="0.25">
      <c r="A332" s="9">
        <v>21041</v>
      </c>
      <c r="B332" s="30" t="s">
        <v>299</v>
      </c>
      <c r="C332" s="21" t="s">
        <v>79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0"/>
      <c r="C333" s="13" t="s">
        <v>10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20"/>
      <c r="C334" t="s">
        <v>193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20" t="s">
        <v>31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32"/>
      <c r="C336" s="21" t="s">
        <v>257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32"/>
      <c r="C337" s="21" t="s">
        <v>74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10"/>
      <c r="C338" s="21" t="s">
        <v>83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25">
      <c r="A339" s="14">
        <v>21041</v>
      </c>
      <c r="B339" s="15" t="s">
        <v>298</v>
      </c>
      <c r="C339" s="16"/>
      <c r="D339" s="17">
        <v>45</v>
      </c>
      <c r="E339" s="17">
        <v>45</v>
      </c>
      <c r="F339" s="18">
        <f t="shared" si="10"/>
        <v>0</v>
      </c>
      <c r="G339" s="18">
        <v>15</v>
      </c>
      <c r="H339" s="18">
        <v>16</v>
      </c>
      <c r="I339" s="18">
        <f t="shared" si="11"/>
        <v>1</v>
      </c>
    </row>
    <row r="340" spans="1:9" x14ac:dyDescent="0.25">
      <c r="A340" s="9">
        <v>21042</v>
      </c>
      <c r="B340" s="30" t="s">
        <v>297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9"/>
      <c r="B341" s="33"/>
      <c r="C341" t="s">
        <v>10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25">
      <c r="A342" s="9"/>
      <c r="B342" s="10"/>
      <c r="C342" s="13" t="s">
        <v>296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14">
        <v>21042</v>
      </c>
      <c r="B343" s="15" t="s">
        <v>295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25">
      <c r="A344" s="9">
        <v>21043</v>
      </c>
      <c r="B344" t="s">
        <v>294</v>
      </c>
      <c r="C344" t="s">
        <v>84</v>
      </c>
      <c r="D344" s="12">
        <v>0</v>
      </c>
      <c r="E344" s="12">
        <v>1</v>
      </c>
      <c r="F344" s="12">
        <f t="shared" si="10"/>
        <v>1</v>
      </c>
      <c r="G344" s="9"/>
      <c r="H344" s="9"/>
      <c r="I344" s="9"/>
    </row>
    <row r="345" spans="1:9" x14ac:dyDescent="0.25">
      <c r="A345" s="14">
        <v>21043</v>
      </c>
      <c r="B345" s="23" t="s">
        <v>293</v>
      </c>
      <c r="C345" s="23"/>
      <c r="D345" s="17">
        <v>0</v>
      </c>
      <c r="E345" s="17">
        <v>1</v>
      </c>
      <c r="F345" s="14">
        <f t="shared" si="10"/>
        <v>1</v>
      </c>
      <c r="G345" s="14">
        <v>0</v>
      </c>
      <c r="H345" s="14">
        <v>0</v>
      </c>
      <c r="I345" s="14">
        <f t="shared" si="11"/>
        <v>0</v>
      </c>
    </row>
    <row r="346" spans="1:9" x14ac:dyDescent="0.25">
      <c r="A346" s="42"/>
      <c r="B346" s="28" t="s">
        <v>292</v>
      </c>
      <c r="C346" s="21" t="s">
        <v>7</v>
      </c>
      <c r="D346" s="11">
        <v>1</v>
      </c>
      <c r="E346" s="11">
        <v>1</v>
      </c>
      <c r="F346" s="12">
        <f t="shared" si="10"/>
        <v>0</v>
      </c>
      <c r="G346" s="12"/>
      <c r="H346" s="12"/>
      <c r="I346" s="12"/>
    </row>
    <row r="347" spans="1:9" x14ac:dyDescent="0.25">
      <c r="A347" s="18"/>
      <c r="B347" s="22" t="s">
        <v>291</v>
      </c>
      <c r="C347" s="23"/>
      <c r="D347" s="17">
        <v>1</v>
      </c>
      <c r="E347" s="17">
        <v>1</v>
      </c>
      <c r="F347" s="18">
        <f t="shared" si="10"/>
        <v>0</v>
      </c>
      <c r="G347" s="18">
        <v>1</v>
      </c>
      <c r="H347" s="18">
        <v>1</v>
      </c>
      <c r="I347" s="18">
        <f t="shared" si="11"/>
        <v>0</v>
      </c>
    </row>
    <row r="348" spans="1:9" x14ac:dyDescent="0.25">
      <c r="A348" s="42"/>
      <c r="B348" t="s">
        <v>290</v>
      </c>
      <c r="C348" t="s">
        <v>31</v>
      </c>
      <c r="D348" s="42">
        <v>1</v>
      </c>
      <c r="E348" s="42">
        <v>1</v>
      </c>
      <c r="F348" s="42">
        <f t="shared" si="10"/>
        <v>0</v>
      </c>
      <c r="G348" s="42"/>
      <c r="H348" s="42"/>
      <c r="I348" s="12"/>
    </row>
    <row r="349" spans="1:9" x14ac:dyDescent="0.25">
      <c r="A349" s="18"/>
      <c r="B349" s="22" t="s">
        <v>289</v>
      </c>
      <c r="C349" s="23"/>
      <c r="D349" s="18">
        <v>1</v>
      </c>
      <c r="E349" s="18">
        <v>1</v>
      </c>
      <c r="F349" s="18">
        <f t="shared" si="10"/>
        <v>0</v>
      </c>
      <c r="G349" s="24">
        <v>0</v>
      </c>
      <c r="H349" s="24">
        <v>0</v>
      </c>
      <c r="I349" s="18">
        <f t="shared" si="11"/>
        <v>0</v>
      </c>
    </row>
    <row r="350" spans="1:9" x14ac:dyDescent="0.25">
      <c r="A350" s="48"/>
      <c r="B350" s="28" t="s">
        <v>288</v>
      </c>
      <c r="C350" t="s">
        <v>31</v>
      </c>
      <c r="D350" s="49">
        <v>1</v>
      </c>
      <c r="E350" s="49">
        <v>1</v>
      </c>
      <c r="F350" s="50">
        <f t="shared" si="10"/>
        <v>0</v>
      </c>
      <c r="G350" s="50"/>
      <c r="H350" s="50"/>
      <c r="I350" s="12"/>
    </row>
    <row r="351" spans="1:9" x14ac:dyDescent="0.25">
      <c r="A351" s="48"/>
      <c r="B351" s="28"/>
      <c r="C351" s="21" t="s">
        <v>83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51"/>
      <c r="B352" s="22" t="s">
        <v>287</v>
      </c>
      <c r="C352" s="23"/>
      <c r="D352" s="17">
        <v>2</v>
      </c>
      <c r="E352" s="17">
        <v>2</v>
      </c>
      <c r="F352" s="18">
        <f t="shared" si="10"/>
        <v>0</v>
      </c>
      <c r="G352" s="18">
        <v>2</v>
      </c>
      <c r="H352" s="18">
        <v>2</v>
      </c>
      <c r="I352" s="18">
        <f t="shared" si="11"/>
        <v>0</v>
      </c>
    </row>
    <row r="353" spans="1:9" x14ac:dyDescent="0.25">
      <c r="A353" s="48"/>
      <c r="B353" t="s">
        <v>286</v>
      </c>
      <c r="C353" s="21" t="s">
        <v>10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51"/>
      <c r="B354" s="22" t="s">
        <v>285</v>
      </c>
      <c r="C354" s="23"/>
      <c r="D354" s="17">
        <v>1</v>
      </c>
      <c r="E354" s="17">
        <v>1</v>
      </c>
      <c r="F354" s="18">
        <f t="shared" si="10"/>
        <v>0</v>
      </c>
      <c r="G354" s="24">
        <v>0</v>
      </c>
      <c r="H354" s="24">
        <v>1</v>
      </c>
      <c r="I354" s="18">
        <f t="shared" si="11"/>
        <v>1</v>
      </c>
    </row>
    <row r="355" spans="1:9" x14ac:dyDescent="0.25">
      <c r="A355" s="9"/>
      <c r="B355" s="33" t="s">
        <v>284</v>
      </c>
      <c r="C355" s="13" t="s">
        <v>6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14"/>
      <c r="B356" s="15" t="s">
        <v>283</v>
      </c>
      <c r="C356" s="16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19">
        <v>21044</v>
      </c>
      <c r="B357" s="28" t="s">
        <v>282</v>
      </c>
      <c r="C357" s="21" t="s">
        <v>11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8">
        <v>21044</v>
      </c>
      <c r="B358" s="22" t="s">
        <v>281</v>
      </c>
      <c r="C358" s="23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25">
      <c r="A359" s="19">
        <v>21045</v>
      </c>
      <c r="B359" s="28" t="s">
        <v>280</v>
      </c>
      <c r="C359" t="s">
        <v>10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25">
      <c r="A360" s="19"/>
      <c r="B360" s="28"/>
      <c r="C360" s="21" t="s">
        <v>92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25">
      <c r="A361" s="18">
        <v>21045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8">
        <v>2</v>
      </c>
      <c r="H361" s="18">
        <v>2</v>
      </c>
      <c r="I361" s="18">
        <f t="shared" si="11"/>
        <v>0</v>
      </c>
    </row>
    <row r="362" spans="1:9" x14ac:dyDescent="0.25">
      <c r="A362" s="19">
        <v>21046</v>
      </c>
      <c r="B362" t="s">
        <v>278</v>
      </c>
      <c r="C362" t="s">
        <v>10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25">
      <c r="A363" s="18">
        <v>21046</v>
      </c>
      <c r="B363" s="22" t="s">
        <v>277</v>
      </c>
      <c r="C363" s="23"/>
      <c r="D363" s="17">
        <v>1</v>
      </c>
      <c r="E363" s="17">
        <v>1</v>
      </c>
      <c r="F363" s="17">
        <f t="shared" si="10"/>
        <v>0</v>
      </c>
      <c r="G363" s="17">
        <v>1</v>
      </c>
      <c r="H363" s="17">
        <v>1</v>
      </c>
      <c r="I363" s="17">
        <f t="shared" si="11"/>
        <v>0</v>
      </c>
    </row>
    <row r="364" spans="1:9" x14ac:dyDescent="0.25">
      <c r="A364" s="37"/>
      <c r="B364" t="s">
        <v>276</v>
      </c>
      <c r="C364" t="s">
        <v>10</v>
      </c>
      <c r="D364" s="11">
        <v>1</v>
      </c>
      <c r="E364" s="11">
        <v>1</v>
      </c>
      <c r="F364" s="11">
        <f t="shared" si="10"/>
        <v>0</v>
      </c>
      <c r="G364" s="11"/>
      <c r="H364" s="11"/>
      <c r="I364" s="11"/>
    </row>
    <row r="365" spans="1:9" x14ac:dyDescent="0.25">
      <c r="A365" s="18"/>
      <c r="B365" s="22" t="s">
        <v>275</v>
      </c>
      <c r="C365" s="23"/>
      <c r="D365" s="17">
        <v>1</v>
      </c>
      <c r="E365" s="17">
        <v>1</v>
      </c>
      <c r="F365" s="17">
        <f t="shared" si="10"/>
        <v>0</v>
      </c>
      <c r="G365" s="24">
        <v>0</v>
      </c>
      <c r="H365" s="24">
        <v>0</v>
      </c>
      <c r="I365" s="17">
        <f t="shared" si="11"/>
        <v>0</v>
      </c>
    </row>
    <row r="366" spans="1:9" x14ac:dyDescent="0.25">
      <c r="A366" s="52"/>
      <c r="B366" s="28" t="s">
        <v>274</v>
      </c>
      <c r="C366" s="21" t="s">
        <v>44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25">
      <c r="A367" s="53"/>
      <c r="B367" s="43" t="s">
        <v>273</v>
      </c>
      <c r="C367" s="44"/>
      <c r="D367" s="17">
        <v>1</v>
      </c>
      <c r="E367" s="17">
        <v>1</v>
      </c>
      <c r="F367" s="18">
        <f t="shared" si="10"/>
        <v>0</v>
      </c>
      <c r="G367" s="18">
        <v>1</v>
      </c>
      <c r="H367" s="18">
        <v>1</v>
      </c>
      <c r="I367" s="18">
        <f t="shared" si="11"/>
        <v>0</v>
      </c>
    </row>
    <row r="368" spans="1:9" x14ac:dyDescent="0.25">
      <c r="A368" s="9">
        <v>21047</v>
      </c>
      <c r="B368" s="30" t="s">
        <v>272</v>
      </c>
      <c r="C368" s="13" t="s">
        <v>28</v>
      </c>
      <c r="D368" s="11">
        <v>2</v>
      </c>
      <c r="E368" s="11">
        <v>2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30"/>
      <c r="C369" t="s">
        <v>19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9"/>
      <c r="B370" s="32"/>
      <c r="C370" s="13" t="s">
        <v>10</v>
      </c>
      <c r="D370" s="11">
        <v>9</v>
      </c>
      <c r="E370" s="11">
        <v>9</v>
      </c>
      <c r="F370" s="12">
        <f t="shared" si="10"/>
        <v>0</v>
      </c>
      <c r="G370" s="12"/>
      <c r="H370" s="12"/>
      <c r="I370" s="12"/>
    </row>
    <row r="371" spans="1:9" x14ac:dyDescent="0.25">
      <c r="A371" s="9"/>
      <c r="B371" s="32"/>
      <c r="C371" s="13" t="s">
        <v>271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25">
      <c r="A372" s="9"/>
      <c r="B372" s="10"/>
      <c r="C372" t="s">
        <v>270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25">
      <c r="A373" s="9"/>
      <c r="B373" s="10"/>
      <c r="C373" s="21" t="s">
        <v>269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25">
      <c r="A374" s="14">
        <v>21047</v>
      </c>
      <c r="B374" s="15" t="s">
        <v>268</v>
      </c>
      <c r="C374" s="16"/>
      <c r="D374" s="17">
        <v>15</v>
      </c>
      <c r="E374" s="17">
        <v>15</v>
      </c>
      <c r="F374" s="18">
        <f t="shared" si="10"/>
        <v>0</v>
      </c>
      <c r="G374" s="18">
        <v>13</v>
      </c>
      <c r="H374" s="18">
        <v>13</v>
      </c>
      <c r="I374" s="18">
        <f t="shared" si="11"/>
        <v>0</v>
      </c>
    </row>
    <row r="375" spans="1:9" x14ac:dyDescent="0.25">
      <c r="A375" s="19">
        <v>21048</v>
      </c>
      <c r="B375" s="28" t="s">
        <v>267</v>
      </c>
      <c r="C375" s="21" t="s">
        <v>10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25">
      <c r="A376" s="19"/>
      <c r="B376" s="28"/>
      <c r="C376" t="s">
        <v>193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25">
      <c r="A377" s="18">
        <v>21048</v>
      </c>
      <c r="B377" s="22" t="s">
        <v>266</v>
      </c>
      <c r="C377" s="23"/>
      <c r="D377" s="17">
        <v>3</v>
      </c>
      <c r="E377" s="17">
        <v>3</v>
      </c>
      <c r="F377" s="18">
        <f t="shared" si="10"/>
        <v>0</v>
      </c>
      <c r="G377" s="24">
        <v>1</v>
      </c>
      <c r="H377" s="24">
        <v>2</v>
      </c>
      <c r="I377" s="18">
        <f t="shared" si="11"/>
        <v>1</v>
      </c>
    </row>
    <row r="378" spans="1:9" x14ac:dyDescent="0.25">
      <c r="A378" s="9">
        <v>21050</v>
      </c>
      <c r="B378" s="21" t="s">
        <v>265</v>
      </c>
      <c r="C378" t="s">
        <v>94</v>
      </c>
      <c r="D378" s="26">
        <v>1</v>
      </c>
      <c r="E378" s="26">
        <v>1</v>
      </c>
      <c r="F378" s="54">
        <f t="shared" si="10"/>
        <v>0</v>
      </c>
      <c r="G378" s="54"/>
      <c r="H378" s="54"/>
      <c r="I378" s="54"/>
    </row>
    <row r="379" spans="1:9" x14ac:dyDescent="0.25">
      <c r="A379" s="9"/>
      <c r="B379" s="20"/>
      <c r="C379" s="34" t="s">
        <v>10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25">
      <c r="A380" s="9"/>
      <c r="B380" s="21"/>
      <c r="C380" s="34" t="s">
        <v>178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25">
      <c r="A381" s="14">
        <v>21050</v>
      </c>
      <c r="B381" s="22" t="s">
        <v>264</v>
      </c>
      <c r="C381" s="23"/>
      <c r="D381" s="17">
        <v>4</v>
      </c>
      <c r="E381" s="17">
        <v>4</v>
      </c>
      <c r="F381" s="18">
        <f t="shared" si="10"/>
        <v>0</v>
      </c>
      <c r="G381" s="18">
        <v>4</v>
      </c>
      <c r="H381" s="18">
        <v>4</v>
      </c>
      <c r="I381" s="18">
        <f t="shared" si="11"/>
        <v>0</v>
      </c>
    </row>
    <row r="382" spans="1:9" x14ac:dyDescent="0.25">
      <c r="A382" s="9">
        <v>21051</v>
      </c>
      <c r="B382" s="30" t="s">
        <v>263</v>
      </c>
      <c r="C382" s="13" t="s">
        <v>79</v>
      </c>
      <c r="D382" s="11">
        <v>3</v>
      </c>
      <c r="E382" s="11">
        <v>3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10</v>
      </c>
      <c r="D383" s="11">
        <v>37</v>
      </c>
      <c r="E383" s="11">
        <v>37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20" t="s">
        <v>261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31</v>
      </c>
      <c r="D385" s="11">
        <v>25</v>
      </c>
      <c r="E385" s="11">
        <v>25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20" t="s">
        <v>260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259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21" t="s">
        <v>258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13" t="s">
        <v>133</v>
      </c>
      <c r="D389" s="11">
        <v>2</v>
      </c>
      <c r="E389" s="11">
        <v>2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13" t="s">
        <v>45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13" t="s">
        <v>479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13" t="s">
        <v>257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20" t="s">
        <v>74</v>
      </c>
      <c r="D393" s="11">
        <v>8</v>
      </c>
      <c r="E393" s="11">
        <v>8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20" t="s">
        <v>256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21" t="s">
        <v>255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13" t="s">
        <v>83</v>
      </c>
      <c r="D396" s="11">
        <v>16</v>
      </c>
      <c r="E396" s="11">
        <v>16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13" t="s">
        <v>222</v>
      </c>
      <c r="D397" s="11">
        <v>3</v>
      </c>
      <c r="E397" s="11">
        <v>3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32"/>
      <c r="C398" s="21" t="s">
        <v>209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9"/>
      <c r="B399" s="32"/>
      <c r="C399" s="13" t="s">
        <v>44</v>
      </c>
      <c r="D399" s="11">
        <v>2</v>
      </c>
      <c r="E399" s="11">
        <v>2</v>
      </c>
      <c r="F399" s="12">
        <f t="shared" si="12"/>
        <v>0</v>
      </c>
      <c r="G399" s="12"/>
      <c r="H399" s="12"/>
      <c r="I399" s="12"/>
    </row>
    <row r="400" spans="1:9" x14ac:dyDescent="0.25">
      <c r="A400" s="9"/>
      <c r="B400" s="10"/>
      <c r="C400" s="21" t="s">
        <v>296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14">
        <v>21051</v>
      </c>
      <c r="B401" s="15" t="s">
        <v>254</v>
      </c>
      <c r="C401" s="16"/>
      <c r="D401" s="17">
        <v>109</v>
      </c>
      <c r="E401" s="17">
        <v>109</v>
      </c>
      <c r="F401" s="18">
        <f t="shared" si="12"/>
        <v>0</v>
      </c>
      <c r="G401" s="18">
        <v>84</v>
      </c>
      <c r="H401" s="18">
        <v>84</v>
      </c>
      <c r="I401" s="18">
        <f t="shared" ref="I401:I452" si="13">H401-G401</f>
        <v>0</v>
      </c>
    </row>
    <row r="402" spans="1:9" x14ac:dyDescent="0.25">
      <c r="A402" s="9"/>
      <c r="B402" s="33" t="s">
        <v>253</v>
      </c>
      <c r="C402" s="13" t="s">
        <v>44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14"/>
      <c r="B403" s="15" t="s">
        <v>252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25">
      <c r="A404" s="9"/>
      <c r="B404" s="33" t="s">
        <v>251</v>
      </c>
      <c r="C404" s="13" t="s">
        <v>7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25">
      <c r="A405" s="14"/>
      <c r="B405" s="15" t="s">
        <v>250</v>
      </c>
      <c r="C405" s="16"/>
      <c r="D405" s="17">
        <v>1</v>
      </c>
      <c r="E405" s="17">
        <v>1</v>
      </c>
      <c r="F405" s="18">
        <f t="shared" si="12"/>
        <v>0</v>
      </c>
      <c r="G405" s="18">
        <v>1</v>
      </c>
      <c r="H405" s="18">
        <v>1</v>
      </c>
      <c r="I405" s="18">
        <f t="shared" si="13"/>
        <v>0</v>
      </c>
    </row>
    <row r="406" spans="1:9" x14ac:dyDescent="0.25">
      <c r="A406" s="37"/>
      <c r="B406" t="s">
        <v>249</v>
      </c>
      <c r="C406" t="s">
        <v>79</v>
      </c>
      <c r="D406" s="11">
        <v>1</v>
      </c>
      <c r="E406" s="11">
        <v>1</v>
      </c>
      <c r="F406" s="37">
        <f t="shared" si="12"/>
        <v>0</v>
      </c>
      <c r="G406" s="37"/>
      <c r="H406" s="37"/>
      <c r="I406" s="37"/>
    </row>
    <row r="407" spans="1:9" x14ac:dyDescent="0.25">
      <c r="A407" s="18"/>
      <c r="B407" s="22" t="s">
        <v>248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25">
      <c r="A408" s="48"/>
      <c r="B408" s="28" t="s">
        <v>247</v>
      </c>
      <c r="C408" s="21" t="s">
        <v>246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51"/>
      <c r="B409" s="22" t="s">
        <v>245</v>
      </c>
      <c r="C409" s="23"/>
      <c r="D409" s="17">
        <v>1</v>
      </c>
      <c r="E409" s="17">
        <v>1</v>
      </c>
      <c r="F409" s="18">
        <f t="shared" si="12"/>
        <v>0</v>
      </c>
      <c r="G409" s="24">
        <v>0</v>
      </c>
      <c r="H409" s="24">
        <v>0</v>
      </c>
      <c r="I409" s="18">
        <f t="shared" si="13"/>
        <v>0</v>
      </c>
    </row>
    <row r="410" spans="1:9" x14ac:dyDescent="0.25">
      <c r="A410" s="9"/>
      <c r="B410" s="30" t="s">
        <v>244</v>
      </c>
      <c r="C410" s="13" t="s">
        <v>92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25">
      <c r="A411" s="9"/>
      <c r="B411" s="10"/>
      <c r="C411" s="13" t="s">
        <v>44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25">
      <c r="A412" s="14"/>
      <c r="B412" s="15" t="s">
        <v>243</v>
      </c>
      <c r="C412" s="16"/>
      <c r="D412" s="17">
        <v>2</v>
      </c>
      <c r="E412" s="17">
        <v>2</v>
      </c>
      <c r="F412" s="18">
        <f t="shared" si="12"/>
        <v>0</v>
      </c>
      <c r="G412" s="24">
        <v>0</v>
      </c>
      <c r="H412" s="24">
        <v>0</v>
      </c>
      <c r="I412" s="18">
        <f t="shared" si="13"/>
        <v>0</v>
      </c>
    </row>
    <row r="413" spans="1:9" x14ac:dyDescent="0.25">
      <c r="A413" s="9">
        <v>21052</v>
      </c>
      <c r="B413" s="30" t="s">
        <v>242</v>
      </c>
      <c r="C413" t="s">
        <v>19</v>
      </c>
      <c r="D413" s="26">
        <v>1</v>
      </c>
      <c r="E413" s="26">
        <v>1</v>
      </c>
      <c r="F413" s="12">
        <f t="shared" si="12"/>
        <v>0</v>
      </c>
      <c r="I413" s="12"/>
    </row>
    <row r="414" spans="1:9" x14ac:dyDescent="0.25">
      <c r="A414" s="9"/>
      <c r="B414" s="32"/>
      <c r="C414" s="13" t="s">
        <v>16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10"/>
      <c r="C415" s="21" t="s">
        <v>10</v>
      </c>
      <c r="D415" s="11">
        <v>5</v>
      </c>
      <c r="E415" s="11">
        <v>5</v>
      </c>
      <c r="F415" s="12">
        <f t="shared" si="12"/>
        <v>0</v>
      </c>
      <c r="G415" s="12"/>
      <c r="H415" s="12"/>
      <c r="I415" s="12"/>
    </row>
    <row r="416" spans="1:9" x14ac:dyDescent="0.25">
      <c r="A416" s="9"/>
      <c r="B416" s="10"/>
      <c r="C416" t="s">
        <v>48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25">
      <c r="A417" s="9"/>
      <c r="B417" s="10"/>
      <c r="C417" s="13" t="s">
        <v>154</v>
      </c>
      <c r="D417" s="11">
        <v>1</v>
      </c>
      <c r="E417" s="11">
        <v>1</v>
      </c>
      <c r="F417" s="12">
        <f t="shared" si="12"/>
        <v>0</v>
      </c>
      <c r="G417" s="12"/>
      <c r="H417" s="12"/>
      <c r="I417" s="12"/>
    </row>
    <row r="418" spans="1:9" x14ac:dyDescent="0.25">
      <c r="A418" s="14">
        <v>21052</v>
      </c>
      <c r="B418" s="15" t="s">
        <v>241</v>
      </c>
      <c r="C418" s="16"/>
      <c r="D418" s="17">
        <v>9</v>
      </c>
      <c r="E418" s="17">
        <v>9</v>
      </c>
      <c r="F418" s="18">
        <f t="shared" si="12"/>
        <v>0</v>
      </c>
      <c r="G418" s="18">
        <v>8</v>
      </c>
      <c r="H418" s="18">
        <v>8</v>
      </c>
      <c r="I418" s="18">
        <f t="shared" si="13"/>
        <v>0</v>
      </c>
    </row>
    <row r="419" spans="1:9" x14ac:dyDescent="0.25">
      <c r="A419" s="9">
        <v>21053</v>
      </c>
      <c r="B419" s="28" t="s">
        <v>240</v>
      </c>
      <c r="C419" t="s">
        <v>155</v>
      </c>
      <c r="D419" s="26">
        <v>1</v>
      </c>
      <c r="E419" s="26">
        <v>1</v>
      </c>
      <c r="F419" s="12">
        <f t="shared" si="12"/>
        <v>0</v>
      </c>
      <c r="G419" s="12"/>
      <c r="H419" s="12"/>
      <c r="I419" s="12"/>
    </row>
    <row r="420" spans="1:9" x14ac:dyDescent="0.25">
      <c r="A420" s="9"/>
      <c r="B420" s="28"/>
      <c r="C420" t="s">
        <v>65</v>
      </c>
      <c r="D420" s="26">
        <v>1</v>
      </c>
      <c r="E420" s="26">
        <v>1</v>
      </c>
      <c r="F420" s="12">
        <f t="shared" si="12"/>
        <v>0</v>
      </c>
      <c r="G420" s="12"/>
      <c r="H420" s="12"/>
      <c r="I420" s="12"/>
    </row>
    <row r="421" spans="1:9" x14ac:dyDescent="0.25">
      <c r="A421" s="9"/>
      <c r="B421" s="28"/>
      <c r="C421" s="21" t="s">
        <v>10</v>
      </c>
      <c r="D421" s="11">
        <v>16</v>
      </c>
      <c r="E421" s="11">
        <v>16</v>
      </c>
      <c r="F421" s="12">
        <f t="shared" si="12"/>
        <v>0</v>
      </c>
      <c r="G421" s="12"/>
      <c r="H421" s="12"/>
      <c r="I421" s="12"/>
    </row>
    <row r="422" spans="1:9" x14ac:dyDescent="0.25">
      <c r="A422" s="14">
        <v>21053</v>
      </c>
      <c r="B422" s="43" t="s">
        <v>239</v>
      </c>
      <c r="C422" s="44"/>
      <c r="D422" s="17">
        <v>18</v>
      </c>
      <c r="E422" s="17">
        <v>18</v>
      </c>
      <c r="F422" s="18">
        <f t="shared" si="12"/>
        <v>0</v>
      </c>
      <c r="G422" s="18">
        <v>7</v>
      </c>
      <c r="H422" s="18">
        <v>7</v>
      </c>
      <c r="I422" s="18">
        <f t="shared" si="13"/>
        <v>0</v>
      </c>
    </row>
    <row r="423" spans="1:9" x14ac:dyDescent="0.25">
      <c r="A423" s="48"/>
      <c r="B423" t="s">
        <v>238</v>
      </c>
      <c r="C423" t="s">
        <v>44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25">
      <c r="A424" s="51"/>
      <c r="B424" s="22" t="s">
        <v>237</v>
      </c>
      <c r="C424" s="23"/>
      <c r="D424" s="51">
        <v>1</v>
      </c>
      <c r="E424" s="51">
        <v>1</v>
      </c>
      <c r="F424" s="51">
        <f t="shared" si="12"/>
        <v>0</v>
      </c>
      <c r="G424" s="24">
        <v>1</v>
      </c>
      <c r="H424" s="24">
        <v>1</v>
      </c>
      <c r="I424" s="51">
        <f t="shared" si="13"/>
        <v>0</v>
      </c>
    </row>
    <row r="425" spans="1:9" x14ac:dyDescent="0.25">
      <c r="A425" s="48"/>
      <c r="B425" t="s">
        <v>236</v>
      </c>
      <c r="C425" t="s">
        <v>91</v>
      </c>
      <c r="D425" s="48">
        <v>1</v>
      </c>
      <c r="E425" s="48">
        <v>1</v>
      </c>
      <c r="F425" s="48">
        <f t="shared" si="12"/>
        <v>0</v>
      </c>
      <c r="G425" s="48"/>
      <c r="H425" s="48"/>
      <c r="I425" s="12"/>
    </row>
    <row r="426" spans="1:9" x14ac:dyDescent="0.25">
      <c r="A426" s="51"/>
      <c r="B426" s="22" t="s">
        <v>235</v>
      </c>
      <c r="C426" s="23"/>
      <c r="D426" s="51">
        <v>1</v>
      </c>
      <c r="E426" s="51">
        <v>1</v>
      </c>
      <c r="F426" s="51">
        <f t="shared" si="12"/>
        <v>0</v>
      </c>
      <c r="G426" s="24">
        <v>0</v>
      </c>
      <c r="H426" s="24">
        <v>0</v>
      </c>
      <c r="I426" s="51">
        <f t="shared" si="13"/>
        <v>0</v>
      </c>
    </row>
    <row r="427" spans="1:9" x14ac:dyDescent="0.25">
      <c r="A427" s="9">
        <v>21054</v>
      </c>
      <c r="B427" s="30" t="s">
        <v>234</v>
      </c>
      <c r="C427" s="13" t="s">
        <v>10</v>
      </c>
      <c r="D427" s="11">
        <v>9</v>
      </c>
      <c r="E427" s="11">
        <v>9</v>
      </c>
      <c r="F427" s="12">
        <f t="shared" si="12"/>
        <v>0</v>
      </c>
      <c r="G427" s="12"/>
      <c r="H427" s="12"/>
      <c r="I427" s="12"/>
    </row>
    <row r="428" spans="1:9" x14ac:dyDescent="0.25">
      <c r="A428" s="9"/>
      <c r="B428" s="30"/>
      <c r="C428" t="s">
        <v>142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25">
      <c r="A429" s="9"/>
      <c r="B429" s="30"/>
      <c r="C429" t="s">
        <v>31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25">
      <c r="A430" s="9"/>
      <c r="B430" s="35"/>
      <c r="C430" s="21" t="s">
        <v>233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25">
      <c r="A431" s="9"/>
      <c r="B431" s="10"/>
      <c r="C431" s="13" t="s">
        <v>83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25">
      <c r="A432" s="14">
        <v>21054</v>
      </c>
      <c r="B432" s="15" t="s">
        <v>230</v>
      </c>
      <c r="C432" s="16"/>
      <c r="D432" s="17">
        <v>15</v>
      </c>
      <c r="E432" s="17">
        <v>15</v>
      </c>
      <c r="F432" s="18">
        <f t="shared" si="12"/>
        <v>0</v>
      </c>
      <c r="G432" s="18">
        <v>11</v>
      </c>
      <c r="H432" s="18">
        <v>12</v>
      </c>
      <c r="I432" s="18">
        <f t="shared" si="13"/>
        <v>1</v>
      </c>
    </row>
    <row r="433" spans="1:9" x14ac:dyDescent="0.25">
      <c r="A433" s="9"/>
      <c r="B433" s="33" t="s">
        <v>229</v>
      </c>
      <c r="C433" s="13" t="s">
        <v>10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14"/>
      <c r="B434" s="15" t="s">
        <v>228</v>
      </c>
      <c r="C434" s="16"/>
      <c r="D434" s="17">
        <v>1</v>
      </c>
      <c r="E434" s="17">
        <v>1</v>
      </c>
      <c r="F434" s="18">
        <f t="shared" si="12"/>
        <v>0</v>
      </c>
      <c r="G434" s="18">
        <v>1</v>
      </c>
      <c r="H434" s="18">
        <v>1</v>
      </c>
      <c r="I434" s="18">
        <f t="shared" si="13"/>
        <v>0</v>
      </c>
    </row>
    <row r="435" spans="1:9" x14ac:dyDescent="0.25">
      <c r="A435" s="9">
        <v>21055</v>
      </c>
      <c r="B435" s="30" t="s">
        <v>227</v>
      </c>
      <c r="C435" t="s">
        <v>94</v>
      </c>
      <c r="D435" s="26">
        <v>1</v>
      </c>
      <c r="E435" s="26">
        <v>1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30"/>
      <c r="C436" s="13" t="s">
        <v>10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30"/>
      <c r="C437" t="s">
        <v>84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25">
      <c r="A438" s="9"/>
      <c r="B438" s="32"/>
      <c r="C438" t="s">
        <v>31</v>
      </c>
      <c r="D438" s="11">
        <v>2</v>
      </c>
      <c r="E438" s="11">
        <v>2</v>
      </c>
      <c r="F438" s="12">
        <f t="shared" si="12"/>
        <v>0</v>
      </c>
      <c r="G438" s="12"/>
      <c r="H438" s="12"/>
      <c r="I438" s="12"/>
    </row>
    <row r="439" spans="1:9" x14ac:dyDescent="0.25">
      <c r="A439" s="9"/>
      <c r="B439" s="10"/>
      <c r="C439" s="21" t="s">
        <v>83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10"/>
      <c r="C440" s="13" t="s">
        <v>6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14">
        <v>21055</v>
      </c>
      <c r="B441" s="15" t="s">
        <v>226</v>
      </c>
      <c r="C441" s="16"/>
      <c r="D441" s="17">
        <v>9</v>
      </c>
      <c r="E441" s="17">
        <v>9</v>
      </c>
      <c r="F441" s="18">
        <f t="shared" si="12"/>
        <v>0</v>
      </c>
      <c r="G441" s="18">
        <v>3</v>
      </c>
      <c r="H441" s="18">
        <v>5</v>
      </c>
      <c r="I441" s="18">
        <f t="shared" si="13"/>
        <v>2</v>
      </c>
    </row>
    <row r="442" spans="1:9" x14ac:dyDescent="0.25">
      <c r="A442" s="9">
        <v>21056</v>
      </c>
      <c r="B442" s="33" t="s">
        <v>225</v>
      </c>
      <c r="C442" t="s">
        <v>94</v>
      </c>
      <c r="D442" s="26">
        <v>1</v>
      </c>
      <c r="E442" s="26">
        <v>1</v>
      </c>
      <c r="F442" s="12">
        <f t="shared" si="12"/>
        <v>0</v>
      </c>
      <c r="G442" s="12"/>
      <c r="H442" s="12"/>
      <c r="I442" s="12"/>
    </row>
    <row r="443" spans="1:9" x14ac:dyDescent="0.25">
      <c r="A443" s="9"/>
      <c r="B443" s="33"/>
      <c r="C443" s="13" t="s">
        <v>10</v>
      </c>
      <c r="D443" s="11">
        <v>1</v>
      </c>
      <c r="E443" s="11">
        <v>1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33"/>
      <c r="C444" t="s">
        <v>31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25">
      <c r="A445" s="14">
        <v>21056</v>
      </c>
      <c r="B445" s="15" t="s">
        <v>224</v>
      </c>
      <c r="C445" s="16"/>
      <c r="D445" s="17">
        <v>4</v>
      </c>
      <c r="E445" s="17">
        <v>4</v>
      </c>
      <c r="F445" s="18">
        <f t="shared" si="12"/>
        <v>0</v>
      </c>
      <c r="G445" s="24">
        <v>2</v>
      </c>
      <c r="H445" s="24">
        <v>2</v>
      </c>
      <c r="I445" s="18">
        <f t="shared" si="13"/>
        <v>0</v>
      </c>
    </row>
    <row r="446" spans="1:9" x14ac:dyDescent="0.25">
      <c r="A446" s="9">
        <v>21057</v>
      </c>
      <c r="B446" s="13" t="s">
        <v>223</v>
      </c>
      <c r="C446" t="s">
        <v>11</v>
      </c>
      <c r="D446" s="26">
        <v>5</v>
      </c>
      <c r="E446" s="26">
        <v>5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B447" s="20"/>
      <c r="C447" s="13" t="s">
        <v>38</v>
      </c>
      <c r="D447" s="11">
        <v>2</v>
      </c>
      <c r="E447" s="11">
        <v>2</v>
      </c>
      <c r="F447" s="12">
        <f t="shared" si="12"/>
        <v>0</v>
      </c>
      <c r="G447" s="12"/>
      <c r="H447" s="12"/>
      <c r="I447" s="12"/>
    </row>
    <row r="448" spans="1:9" x14ac:dyDescent="0.25">
      <c r="A448" s="9"/>
      <c r="B448" s="13"/>
      <c r="C448" s="20" t="s">
        <v>221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25">
      <c r="A449" s="9"/>
      <c r="B449" s="13"/>
      <c r="C449" s="13" t="s">
        <v>7</v>
      </c>
      <c r="D449" s="11">
        <v>4</v>
      </c>
      <c r="E449" s="11">
        <v>4</v>
      </c>
      <c r="F449" s="12">
        <f t="shared" si="12"/>
        <v>0</v>
      </c>
      <c r="G449" s="12"/>
      <c r="H449" s="12"/>
      <c r="I449" s="12"/>
    </row>
    <row r="450" spans="1:9" x14ac:dyDescent="0.25">
      <c r="A450" s="14">
        <v>21057</v>
      </c>
      <c r="B450" s="15" t="s">
        <v>220</v>
      </c>
      <c r="C450" s="16"/>
      <c r="D450" s="17">
        <v>12</v>
      </c>
      <c r="E450" s="17">
        <v>12</v>
      </c>
      <c r="F450" s="18">
        <f t="shared" si="12"/>
        <v>0</v>
      </c>
      <c r="G450" s="18">
        <v>8</v>
      </c>
      <c r="H450" s="18">
        <v>8</v>
      </c>
      <c r="I450" s="18">
        <f t="shared" si="13"/>
        <v>0</v>
      </c>
    </row>
    <row r="451" spans="1:9" x14ac:dyDescent="0.25">
      <c r="A451" s="48"/>
      <c r="B451" s="28" t="s">
        <v>219</v>
      </c>
      <c r="C451" s="21" t="s">
        <v>10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25">
      <c r="A452" s="51"/>
      <c r="B452" s="22" t="s">
        <v>218</v>
      </c>
      <c r="C452" s="23"/>
      <c r="D452" s="17">
        <v>1</v>
      </c>
      <c r="E452" s="17">
        <v>1</v>
      </c>
      <c r="F452" s="18">
        <f t="shared" si="12"/>
        <v>0</v>
      </c>
      <c r="G452" s="18">
        <v>1</v>
      </c>
      <c r="H452" s="18">
        <v>1</v>
      </c>
      <c r="I452" s="18">
        <f t="shared" si="13"/>
        <v>0</v>
      </c>
    </row>
    <row r="453" spans="1:9" x14ac:dyDescent="0.25">
      <c r="A453" s="9">
        <v>21058</v>
      </c>
      <c r="B453" t="s">
        <v>217</v>
      </c>
      <c r="C453" s="20" t="s">
        <v>94</v>
      </c>
      <c r="D453" s="38">
        <v>1</v>
      </c>
      <c r="E453" s="38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25">
      <c r="A454" s="9"/>
      <c r="C454" s="20" t="s">
        <v>79</v>
      </c>
      <c r="D454" s="38">
        <v>1</v>
      </c>
      <c r="E454" s="38">
        <v>1</v>
      </c>
      <c r="F454" s="11">
        <f t="shared" si="14"/>
        <v>0</v>
      </c>
      <c r="G454" s="11"/>
      <c r="H454" s="11"/>
      <c r="I454" s="11"/>
    </row>
    <row r="455" spans="1:9" x14ac:dyDescent="0.25">
      <c r="A455" s="9"/>
      <c r="C455" s="20" t="s">
        <v>44</v>
      </c>
      <c r="D455" s="11">
        <v>1</v>
      </c>
      <c r="E455" s="11">
        <v>1</v>
      </c>
      <c r="F455" s="11">
        <f t="shared" si="14"/>
        <v>0</v>
      </c>
      <c r="G455" s="11"/>
      <c r="H455" s="11"/>
      <c r="I455" s="11"/>
    </row>
    <row r="456" spans="1:9" x14ac:dyDescent="0.25">
      <c r="A456" s="14">
        <v>21058</v>
      </c>
      <c r="B456" s="22" t="s">
        <v>216</v>
      </c>
      <c r="C456" s="23"/>
      <c r="D456" s="17">
        <v>3</v>
      </c>
      <c r="E456" s="17">
        <v>3</v>
      </c>
      <c r="F456" s="17">
        <f t="shared" si="14"/>
        <v>0</v>
      </c>
      <c r="G456" s="24">
        <v>1</v>
      </c>
      <c r="H456" s="24">
        <v>1</v>
      </c>
      <c r="I456" s="17">
        <f t="shared" ref="I456:I517" si="15">H456-G456</f>
        <v>0</v>
      </c>
    </row>
    <row r="457" spans="1:9" x14ac:dyDescent="0.25">
      <c r="A457" s="9">
        <v>21059</v>
      </c>
      <c r="B457" s="30" t="s">
        <v>215</v>
      </c>
      <c r="C457" t="s">
        <v>93</v>
      </c>
      <c r="D457" s="26">
        <v>1</v>
      </c>
      <c r="E457" s="26">
        <v>1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30"/>
      <c r="C458" s="21" t="s">
        <v>79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B459" s="32"/>
      <c r="C459" s="13" t="s">
        <v>10</v>
      </c>
      <c r="D459" s="11">
        <v>2</v>
      </c>
      <c r="E459" s="11">
        <v>2</v>
      </c>
      <c r="F459" s="12">
        <f t="shared" si="14"/>
        <v>0</v>
      </c>
      <c r="G459" s="12"/>
      <c r="H459" s="12"/>
      <c r="I459" s="12"/>
    </row>
    <row r="460" spans="1:9" x14ac:dyDescent="0.25">
      <c r="A460" s="9"/>
      <c r="B460" s="32"/>
      <c r="C460" t="s">
        <v>209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25">
      <c r="A461" s="9"/>
      <c r="B461" s="35"/>
      <c r="C461" s="21" t="s">
        <v>44</v>
      </c>
      <c r="D461" s="11">
        <v>1</v>
      </c>
      <c r="E461" s="11">
        <v>1</v>
      </c>
      <c r="F461" s="12">
        <f t="shared" si="14"/>
        <v>0</v>
      </c>
      <c r="G461" s="12"/>
      <c r="H461" s="12"/>
      <c r="I461" s="12"/>
    </row>
    <row r="462" spans="1:9" x14ac:dyDescent="0.25">
      <c r="A462" s="9"/>
      <c r="B462" s="10"/>
      <c r="C462" s="21" t="s">
        <v>2</v>
      </c>
      <c r="D462" s="11">
        <v>1</v>
      </c>
      <c r="E462" s="11">
        <v>1</v>
      </c>
      <c r="F462" s="12">
        <f t="shared" si="14"/>
        <v>0</v>
      </c>
      <c r="G462" s="12"/>
      <c r="H462" s="12"/>
      <c r="I462" s="12"/>
    </row>
    <row r="463" spans="1:9" x14ac:dyDescent="0.25">
      <c r="A463" s="14">
        <v>21059</v>
      </c>
      <c r="B463" s="15" t="s">
        <v>214</v>
      </c>
      <c r="C463" s="16"/>
      <c r="D463" s="17">
        <v>7</v>
      </c>
      <c r="E463" s="17">
        <v>7</v>
      </c>
      <c r="F463" s="18">
        <f t="shared" si="14"/>
        <v>0</v>
      </c>
      <c r="G463" s="18">
        <v>7</v>
      </c>
      <c r="H463" s="18">
        <v>7</v>
      </c>
      <c r="I463" s="18">
        <f t="shared" si="15"/>
        <v>0</v>
      </c>
    </row>
    <row r="464" spans="1:9" x14ac:dyDescent="0.25">
      <c r="A464" s="37"/>
      <c r="B464" t="s">
        <v>213</v>
      </c>
      <c r="C464" t="s">
        <v>10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</row>
    <row r="465" spans="1:9" x14ac:dyDescent="0.25">
      <c r="A465" s="18"/>
      <c r="B465" s="22" t="s">
        <v>212</v>
      </c>
      <c r="C465" s="23"/>
      <c r="D465" s="17">
        <v>1</v>
      </c>
      <c r="E465" s="17">
        <v>1</v>
      </c>
      <c r="F465" s="17">
        <f t="shared" si="14"/>
        <v>0</v>
      </c>
      <c r="G465" s="24">
        <v>1</v>
      </c>
      <c r="H465" s="24">
        <v>1</v>
      </c>
      <c r="I465" s="17">
        <f t="shared" si="15"/>
        <v>0</v>
      </c>
    </row>
    <row r="466" spans="1:9" x14ac:dyDescent="0.25">
      <c r="A466" s="9">
        <v>21060</v>
      </c>
      <c r="B466" s="30" t="s">
        <v>211</v>
      </c>
      <c r="C466" t="s">
        <v>65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30"/>
      <c r="C467" s="13" t="s">
        <v>79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9"/>
      <c r="B468" s="35"/>
      <c r="C468" s="21" t="s">
        <v>10</v>
      </c>
      <c r="D468" s="11">
        <v>28</v>
      </c>
      <c r="E468" s="11">
        <v>28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32"/>
      <c r="C469" s="21" t="s">
        <v>120</v>
      </c>
      <c r="D469" s="11">
        <v>2</v>
      </c>
      <c r="E469" s="11">
        <v>2</v>
      </c>
      <c r="F469" s="12">
        <f t="shared" si="14"/>
        <v>0</v>
      </c>
      <c r="G469" s="12"/>
      <c r="H469" s="12"/>
      <c r="I469" s="12"/>
    </row>
    <row r="470" spans="1:9" x14ac:dyDescent="0.25">
      <c r="C470" t="s">
        <v>209</v>
      </c>
      <c r="D470" s="26">
        <v>1</v>
      </c>
      <c r="E470" s="26">
        <v>1</v>
      </c>
      <c r="F470" s="12">
        <f t="shared" si="14"/>
        <v>0</v>
      </c>
      <c r="G470" s="12"/>
      <c r="H470" s="12"/>
      <c r="I470" s="12"/>
    </row>
    <row r="471" spans="1:9" x14ac:dyDescent="0.25">
      <c r="A471" s="9"/>
      <c r="B471" s="32"/>
      <c r="C471" s="13" t="s">
        <v>89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10"/>
      <c r="C472" s="13" t="s">
        <v>44</v>
      </c>
      <c r="D472" s="11">
        <v>6</v>
      </c>
      <c r="E472" s="11">
        <v>6</v>
      </c>
      <c r="F472" s="12">
        <f t="shared" si="14"/>
        <v>0</v>
      </c>
      <c r="G472" s="12"/>
      <c r="H472" s="12"/>
      <c r="I472" s="12"/>
    </row>
    <row r="473" spans="1:9" x14ac:dyDescent="0.25">
      <c r="A473" s="14">
        <v>21060</v>
      </c>
      <c r="B473" s="15" t="s">
        <v>208</v>
      </c>
      <c r="C473" s="16"/>
      <c r="D473" s="17">
        <v>40</v>
      </c>
      <c r="E473" s="17">
        <v>40</v>
      </c>
      <c r="F473" s="18">
        <f t="shared" si="14"/>
        <v>0</v>
      </c>
      <c r="G473" s="18">
        <v>17</v>
      </c>
      <c r="H473" s="18">
        <v>17</v>
      </c>
      <c r="I473" s="18">
        <f t="shared" si="15"/>
        <v>0</v>
      </c>
    </row>
    <row r="474" spans="1:9" x14ac:dyDescent="0.25">
      <c r="A474" s="9">
        <v>21061</v>
      </c>
      <c r="B474" s="30" t="s">
        <v>207</v>
      </c>
      <c r="C474" s="13" t="s">
        <v>11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113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10</v>
      </c>
      <c r="D476" s="11">
        <v>29</v>
      </c>
      <c r="E476" s="11">
        <v>29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37</v>
      </c>
      <c r="D477" s="11">
        <v>2</v>
      </c>
      <c r="E477" s="11">
        <v>2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7</v>
      </c>
      <c r="D478" s="11">
        <v>7</v>
      </c>
      <c r="E478" s="11">
        <v>7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32"/>
      <c r="C479" s="13" t="s">
        <v>101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25">
      <c r="A480" s="9"/>
      <c r="B480" s="32"/>
      <c r="C480" s="13" t="s">
        <v>91</v>
      </c>
      <c r="D480" s="11">
        <v>1</v>
      </c>
      <c r="E480" s="11">
        <v>1</v>
      </c>
      <c r="F480" s="12">
        <f t="shared" si="14"/>
        <v>0</v>
      </c>
      <c r="G480" s="12"/>
      <c r="H480" s="12"/>
      <c r="I480" s="12"/>
    </row>
    <row r="481" spans="1:9" x14ac:dyDescent="0.25">
      <c r="A481" s="9"/>
      <c r="B481" s="32"/>
      <c r="C481" s="13" t="s">
        <v>90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25">
      <c r="A482" s="9"/>
      <c r="B482" s="10"/>
      <c r="C482" s="13" t="s">
        <v>44</v>
      </c>
      <c r="D482" s="11">
        <v>9</v>
      </c>
      <c r="E482" s="11">
        <v>9</v>
      </c>
      <c r="F482" s="12">
        <f t="shared" si="14"/>
        <v>0</v>
      </c>
      <c r="G482" s="12"/>
      <c r="H482" s="12"/>
      <c r="I482" s="12"/>
    </row>
    <row r="483" spans="1:9" x14ac:dyDescent="0.25">
      <c r="A483" s="14">
        <v>21061</v>
      </c>
      <c r="B483" s="15" t="s">
        <v>206</v>
      </c>
      <c r="C483" s="16"/>
      <c r="D483" s="17">
        <v>53</v>
      </c>
      <c r="E483" s="17">
        <v>53</v>
      </c>
      <c r="F483" s="18">
        <f t="shared" si="14"/>
        <v>0</v>
      </c>
      <c r="G483" s="18">
        <v>42</v>
      </c>
      <c r="H483" s="18">
        <v>42</v>
      </c>
      <c r="I483" s="18">
        <f t="shared" si="15"/>
        <v>0</v>
      </c>
    </row>
    <row r="484" spans="1:9" x14ac:dyDescent="0.25">
      <c r="A484" s="37"/>
      <c r="B484" t="s">
        <v>205</v>
      </c>
      <c r="C484" t="s">
        <v>10</v>
      </c>
      <c r="D484" s="37">
        <v>1</v>
      </c>
      <c r="E484" s="37">
        <v>1</v>
      </c>
      <c r="F484" s="37">
        <f t="shared" si="14"/>
        <v>0</v>
      </c>
      <c r="G484" s="12"/>
      <c r="H484" s="12"/>
      <c r="I484" s="37"/>
    </row>
    <row r="485" spans="1:9" x14ac:dyDescent="0.25">
      <c r="A485" s="18"/>
      <c r="B485" s="22" t="s">
        <v>204</v>
      </c>
      <c r="C485" s="23"/>
      <c r="D485" s="18">
        <v>1</v>
      </c>
      <c r="E485" s="18">
        <v>1</v>
      </c>
      <c r="F485" s="18">
        <f t="shared" si="14"/>
        <v>0</v>
      </c>
      <c r="G485" s="18">
        <v>0</v>
      </c>
      <c r="H485" s="18">
        <v>0</v>
      </c>
      <c r="I485" s="18">
        <f t="shared" si="15"/>
        <v>0</v>
      </c>
    </row>
    <row r="486" spans="1:9" x14ac:dyDescent="0.25">
      <c r="A486" s="9">
        <v>21062</v>
      </c>
      <c r="B486" t="s">
        <v>203</v>
      </c>
      <c r="C486" t="s">
        <v>79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9" x14ac:dyDescent="0.25">
      <c r="A487" s="37"/>
      <c r="C487" t="s">
        <v>31</v>
      </c>
      <c r="D487" s="26">
        <v>1</v>
      </c>
      <c r="E487" s="26">
        <v>1</v>
      </c>
      <c r="F487" s="11">
        <f t="shared" si="14"/>
        <v>0</v>
      </c>
      <c r="G487" s="11"/>
      <c r="H487" s="11"/>
      <c r="I487" s="11"/>
    </row>
    <row r="488" spans="1:9" x14ac:dyDescent="0.25">
      <c r="A488" s="37"/>
      <c r="C488" t="s">
        <v>202</v>
      </c>
      <c r="D488" s="11">
        <v>1</v>
      </c>
      <c r="E488" s="11">
        <v>1</v>
      </c>
      <c r="F488" s="11">
        <f t="shared" si="14"/>
        <v>0</v>
      </c>
      <c r="G488" s="11"/>
      <c r="H488" s="11"/>
      <c r="I488" s="11"/>
    </row>
    <row r="489" spans="1:9" x14ac:dyDescent="0.25">
      <c r="A489" s="18">
        <v>21062</v>
      </c>
      <c r="B489" s="22" t="s">
        <v>201</v>
      </c>
      <c r="C489" s="23"/>
      <c r="D489" s="17">
        <v>3</v>
      </c>
      <c r="E489" s="17">
        <v>3</v>
      </c>
      <c r="F489" s="17">
        <f t="shared" si="14"/>
        <v>0</v>
      </c>
      <c r="G489" s="24">
        <v>2</v>
      </c>
      <c r="H489" s="24">
        <v>2</v>
      </c>
      <c r="I489" s="17">
        <f t="shared" si="15"/>
        <v>0</v>
      </c>
    </row>
    <row r="490" spans="1:9" x14ac:dyDescent="0.25">
      <c r="A490" s="55">
        <v>21063</v>
      </c>
      <c r="B490" s="25" t="s">
        <v>200</v>
      </c>
      <c r="C490" s="21" t="s">
        <v>28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25">
      <c r="A491" s="55"/>
      <c r="B491" s="25"/>
      <c r="C491" t="s">
        <v>19</v>
      </c>
      <c r="D491" s="11">
        <v>2</v>
      </c>
      <c r="E491" s="11">
        <v>2</v>
      </c>
      <c r="F491" s="12">
        <f t="shared" si="14"/>
        <v>0</v>
      </c>
      <c r="G491" s="12"/>
      <c r="H491" s="12"/>
      <c r="I491" s="12"/>
    </row>
    <row r="492" spans="1:9" x14ac:dyDescent="0.25">
      <c r="A492" s="55"/>
      <c r="B492" s="35"/>
      <c r="C492" s="21" t="s">
        <v>10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25">
      <c r="A493" s="55"/>
      <c r="B493" s="29"/>
      <c r="C493" s="21" t="s">
        <v>150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25">
      <c r="A494" s="51">
        <v>21063</v>
      </c>
      <c r="B494" s="22" t="s">
        <v>199</v>
      </c>
      <c r="C494" s="23"/>
      <c r="D494" s="17">
        <v>5</v>
      </c>
      <c r="E494" s="17">
        <v>5</v>
      </c>
      <c r="F494" s="18">
        <f t="shared" si="14"/>
        <v>0</v>
      </c>
      <c r="G494" s="18">
        <v>3</v>
      </c>
      <c r="H494" s="18">
        <v>3</v>
      </c>
      <c r="I494" s="18">
        <f t="shared" si="15"/>
        <v>0</v>
      </c>
    </row>
    <row r="495" spans="1:9" x14ac:dyDescent="0.25">
      <c r="A495" s="9"/>
      <c r="B495" s="33" t="s">
        <v>480</v>
      </c>
      <c r="C495" s="13" t="s">
        <v>10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25">
      <c r="A496" s="14"/>
      <c r="B496" s="15" t="s">
        <v>198</v>
      </c>
      <c r="C496" s="16"/>
      <c r="D496" s="17">
        <v>1</v>
      </c>
      <c r="E496" s="17">
        <v>1</v>
      </c>
      <c r="F496" s="18">
        <f t="shared" si="14"/>
        <v>0</v>
      </c>
      <c r="G496" s="24">
        <v>1</v>
      </c>
      <c r="H496" s="24">
        <v>1</v>
      </c>
      <c r="I496" s="18">
        <f t="shared" si="15"/>
        <v>0</v>
      </c>
    </row>
    <row r="497" spans="1:9" x14ac:dyDescent="0.25">
      <c r="A497" s="9"/>
      <c r="B497" s="33" t="s">
        <v>197</v>
      </c>
      <c r="C497" s="13" t="s">
        <v>196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14"/>
      <c r="B498" s="15" t="s">
        <v>195</v>
      </c>
      <c r="C498" s="16"/>
      <c r="D498" s="17">
        <v>1</v>
      </c>
      <c r="E498" s="17">
        <v>1</v>
      </c>
      <c r="F498" s="18">
        <f t="shared" si="14"/>
        <v>0</v>
      </c>
      <c r="G498" s="24">
        <v>0</v>
      </c>
      <c r="H498" s="24"/>
      <c r="I498" s="18">
        <f t="shared" si="15"/>
        <v>0</v>
      </c>
    </row>
    <row r="499" spans="1:9" x14ac:dyDescent="0.25">
      <c r="A499" s="55">
        <v>21066</v>
      </c>
      <c r="B499" s="25" t="s">
        <v>194</v>
      </c>
      <c r="C499" s="21" t="s">
        <v>10</v>
      </c>
      <c r="D499" s="11">
        <v>3</v>
      </c>
      <c r="E499" s="11">
        <v>3</v>
      </c>
      <c r="F499" s="12">
        <f t="shared" si="14"/>
        <v>0</v>
      </c>
      <c r="G499" s="12"/>
      <c r="H499" s="12"/>
      <c r="I499" s="12"/>
    </row>
    <row r="500" spans="1:9" x14ac:dyDescent="0.25">
      <c r="A500" s="55"/>
      <c r="B500" s="28"/>
      <c r="C500" t="s">
        <v>31</v>
      </c>
      <c r="D500" s="11">
        <v>4</v>
      </c>
      <c r="E500" s="11">
        <v>4</v>
      </c>
      <c r="F500" s="12">
        <f t="shared" si="14"/>
        <v>0</v>
      </c>
      <c r="G500" s="12"/>
      <c r="H500" s="12"/>
      <c r="I500" s="12"/>
    </row>
    <row r="501" spans="1:9" x14ac:dyDescent="0.25">
      <c r="A501" s="42"/>
      <c r="B501" s="29"/>
      <c r="C501" s="21" t="s">
        <v>74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25">
      <c r="A502" s="42"/>
      <c r="B502" s="29"/>
      <c r="C502" t="s">
        <v>83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18">
        <v>21066</v>
      </c>
      <c r="B503" s="22" t="s">
        <v>192</v>
      </c>
      <c r="C503" s="23"/>
      <c r="D503" s="17">
        <v>9</v>
      </c>
      <c r="E503" s="17">
        <v>9</v>
      </c>
      <c r="F503" s="18">
        <f t="shared" si="14"/>
        <v>0</v>
      </c>
      <c r="G503" s="18">
        <v>4</v>
      </c>
      <c r="H503" s="18">
        <v>4</v>
      </c>
      <c r="I503" s="18">
        <f t="shared" si="15"/>
        <v>0</v>
      </c>
    </row>
    <row r="504" spans="1:9" x14ac:dyDescent="0.25">
      <c r="A504" s="9">
        <v>21067</v>
      </c>
      <c r="B504" s="30" t="s">
        <v>191</v>
      </c>
      <c r="C504" s="21" t="s">
        <v>10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9"/>
      <c r="B505" s="33"/>
      <c r="C505" t="s">
        <v>74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25">
      <c r="A506" s="9"/>
      <c r="B506" s="10"/>
      <c r="C506" s="13" t="s">
        <v>100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25">
      <c r="A507" s="9"/>
      <c r="B507" s="10"/>
      <c r="C507" t="s">
        <v>108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25">
      <c r="A508" s="14">
        <v>21067</v>
      </c>
      <c r="B508" s="15" t="s">
        <v>189</v>
      </c>
      <c r="C508" s="16"/>
      <c r="D508" s="17">
        <v>4</v>
      </c>
      <c r="E508" s="17">
        <v>4</v>
      </c>
      <c r="F508" s="18">
        <f t="shared" si="14"/>
        <v>0</v>
      </c>
      <c r="G508" s="24">
        <v>3</v>
      </c>
      <c r="H508" s="24">
        <v>3</v>
      </c>
      <c r="I508" s="18">
        <f t="shared" si="15"/>
        <v>0</v>
      </c>
    </row>
    <row r="509" spans="1:9" x14ac:dyDescent="0.25">
      <c r="A509" s="9">
        <v>21068</v>
      </c>
      <c r="B509" s="30" t="s">
        <v>188</v>
      </c>
      <c r="C509" t="s">
        <v>19</v>
      </c>
      <c r="D509" s="11">
        <v>3</v>
      </c>
      <c r="E509" s="11">
        <v>3</v>
      </c>
      <c r="F509" s="12">
        <f t="shared" si="14"/>
        <v>0</v>
      </c>
      <c r="G509" s="12"/>
      <c r="H509" s="12"/>
      <c r="I509" s="12"/>
    </row>
    <row r="510" spans="1:9" x14ac:dyDescent="0.25">
      <c r="A510" s="9"/>
      <c r="B510" s="33"/>
      <c r="C510" s="21" t="s">
        <v>10</v>
      </c>
      <c r="D510" s="11">
        <v>1</v>
      </c>
      <c r="E510" s="11">
        <v>1</v>
      </c>
      <c r="F510" s="12">
        <f t="shared" si="14"/>
        <v>0</v>
      </c>
      <c r="G510" s="12"/>
      <c r="H510" s="12"/>
      <c r="I510" s="12"/>
    </row>
    <row r="511" spans="1:9" x14ac:dyDescent="0.25">
      <c r="A511" s="9"/>
      <c r="B511" s="10"/>
      <c r="C511" s="13" t="s">
        <v>154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14">
        <v>21068</v>
      </c>
      <c r="B512" s="15" t="s">
        <v>187</v>
      </c>
      <c r="C512" s="16"/>
      <c r="D512" s="17">
        <v>5</v>
      </c>
      <c r="E512" s="17">
        <v>5</v>
      </c>
      <c r="F512" s="18">
        <f t="shared" si="14"/>
        <v>0</v>
      </c>
      <c r="G512" s="18">
        <v>3</v>
      </c>
      <c r="H512" s="18">
        <v>3</v>
      </c>
      <c r="I512" s="18">
        <f t="shared" si="15"/>
        <v>0</v>
      </c>
    </row>
    <row r="513" spans="1:9" x14ac:dyDescent="0.25">
      <c r="A513" s="9">
        <v>21070</v>
      </c>
      <c r="B513" s="30" t="s">
        <v>186</v>
      </c>
      <c r="C513" s="21" t="s">
        <v>11</v>
      </c>
      <c r="D513" s="11">
        <v>9</v>
      </c>
      <c r="E513" s="11">
        <v>9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32"/>
      <c r="C514" s="13" t="s">
        <v>9</v>
      </c>
      <c r="D514" s="11">
        <v>4</v>
      </c>
      <c r="E514" s="11">
        <v>4</v>
      </c>
      <c r="F514" s="12">
        <f t="shared" si="14"/>
        <v>0</v>
      </c>
      <c r="G514" s="12"/>
      <c r="H514" s="12"/>
      <c r="I514" s="12"/>
    </row>
    <row r="515" spans="1:9" x14ac:dyDescent="0.25">
      <c r="A515" s="9"/>
      <c r="B515" s="10"/>
      <c r="C515" t="s">
        <v>7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25">
      <c r="A516" s="9"/>
      <c r="B516" s="10"/>
      <c r="C516" s="13" t="s">
        <v>4</v>
      </c>
      <c r="D516" s="11">
        <v>12</v>
      </c>
      <c r="E516" s="11">
        <v>12</v>
      </c>
      <c r="F516" s="12">
        <f t="shared" si="14"/>
        <v>0</v>
      </c>
      <c r="G516" s="12"/>
      <c r="H516" s="12"/>
      <c r="I516" s="12"/>
    </row>
    <row r="517" spans="1:9" x14ac:dyDescent="0.25">
      <c r="A517" s="14">
        <v>21070</v>
      </c>
      <c r="B517" s="15" t="s">
        <v>185</v>
      </c>
      <c r="C517" s="16"/>
      <c r="D517" s="17">
        <v>26</v>
      </c>
      <c r="E517" s="17">
        <v>26</v>
      </c>
      <c r="F517" s="18">
        <f t="shared" ref="F517:F580" si="16">E517-D517</f>
        <v>0</v>
      </c>
      <c r="G517" s="18">
        <v>22</v>
      </c>
      <c r="H517" s="18">
        <v>22</v>
      </c>
      <c r="I517" s="18">
        <f t="shared" si="15"/>
        <v>0</v>
      </c>
    </row>
    <row r="518" spans="1:9" x14ac:dyDescent="0.25">
      <c r="A518" s="9">
        <v>21071</v>
      </c>
      <c r="B518" t="s">
        <v>184</v>
      </c>
      <c r="C518" t="s">
        <v>19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25">
      <c r="A519" s="9"/>
      <c r="C519" s="21" t="s">
        <v>10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25">
      <c r="A520" s="9"/>
      <c r="C520" t="s">
        <v>136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25">
      <c r="A521" s="18">
        <v>21071</v>
      </c>
      <c r="B521" s="22" t="s">
        <v>183</v>
      </c>
      <c r="C521" s="23"/>
      <c r="D521" s="17">
        <v>3</v>
      </c>
      <c r="E521" s="17">
        <v>3</v>
      </c>
      <c r="F521" s="18">
        <f t="shared" si="16"/>
        <v>0</v>
      </c>
      <c r="G521" s="24">
        <v>3</v>
      </c>
      <c r="H521" s="24">
        <v>3</v>
      </c>
      <c r="I521" s="18">
        <f t="shared" ref="I521:I583" si="17">H521-G521</f>
        <v>0</v>
      </c>
    </row>
    <row r="522" spans="1:9" x14ac:dyDescent="0.25">
      <c r="A522" s="37"/>
      <c r="B522" t="s">
        <v>182</v>
      </c>
      <c r="C522" t="s">
        <v>10</v>
      </c>
      <c r="D522" s="11">
        <v>1</v>
      </c>
      <c r="E522" s="11">
        <v>1</v>
      </c>
      <c r="F522" s="11">
        <f t="shared" si="16"/>
        <v>0</v>
      </c>
      <c r="G522" s="11"/>
      <c r="H522" s="11"/>
      <c r="I522" s="11"/>
    </row>
    <row r="523" spans="1:9" x14ac:dyDescent="0.25">
      <c r="A523" s="18"/>
      <c r="B523" s="22" t="s">
        <v>181</v>
      </c>
      <c r="C523" s="23"/>
      <c r="D523" s="17">
        <v>1</v>
      </c>
      <c r="E523" s="17">
        <v>1</v>
      </c>
      <c r="F523" s="17">
        <f t="shared" si="16"/>
        <v>0</v>
      </c>
      <c r="G523" s="24">
        <v>1</v>
      </c>
      <c r="H523" s="24">
        <v>1</v>
      </c>
      <c r="I523" s="17">
        <f t="shared" si="17"/>
        <v>0</v>
      </c>
    </row>
    <row r="524" spans="1:9" x14ac:dyDescent="0.25">
      <c r="A524" s="9">
        <v>21072</v>
      </c>
      <c r="B524" s="30" t="s">
        <v>180</v>
      </c>
      <c r="C524" t="s">
        <v>95</v>
      </c>
      <c r="D524" s="26">
        <v>1</v>
      </c>
      <c r="E524" s="26">
        <v>1</v>
      </c>
      <c r="F524" s="11">
        <f t="shared" si="16"/>
        <v>0</v>
      </c>
      <c r="G524" s="11"/>
      <c r="H524" s="11"/>
      <c r="I524" s="11"/>
    </row>
    <row r="525" spans="1:9" x14ac:dyDescent="0.25">
      <c r="A525" s="9"/>
      <c r="B525" s="30"/>
      <c r="C525" s="21" t="s">
        <v>10</v>
      </c>
      <c r="D525" s="11">
        <v>8</v>
      </c>
      <c r="E525" s="11">
        <v>8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0"/>
      <c r="C526" t="s">
        <v>83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0"/>
      <c r="C527" t="s">
        <v>179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32"/>
      <c r="C528" s="13" t="s">
        <v>92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25">
      <c r="A529" s="9"/>
      <c r="B529" s="32"/>
      <c r="C529" s="21" t="s">
        <v>120</v>
      </c>
      <c r="D529" s="11">
        <v>1</v>
      </c>
      <c r="E529" s="11">
        <v>1</v>
      </c>
      <c r="F529" s="12">
        <f t="shared" si="16"/>
        <v>0</v>
      </c>
      <c r="G529" s="12"/>
      <c r="H529" s="12"/>
      <c r="I529" s="12"/>
    </row>
    <row r="530" spans="1:9" x14ac:dyDescent="0.25">
      <c r="A530" s="9"/>
      <c r="B530" s="32"/>
      <c r="C530" s="21" t="s">
        <v>178</v>
      </c>
      <c r="D530" s="11">
        <v>1</v>
      </c>
      <c r="E530" s="11">
        <v>1</v>
      </c>
      <c r="F530" s="12">
        <f t="shared" si="16"/>
        <v>0</v>
      </c>
      <c r="G530" s="12"/>
      <c r="H530" s="12"/>
      <c r="I530" s="12"/>
    </row>
    <row r="531" spans="1:9" x14ac:dyDescent="0.25">
      <c r="A531" s="9"/>
      <c r="B531" s="10"/>
      <c r="C531" s="13" t="s">
        <v>44</v>
      </c>
      <c r="D531" s="11">
        <v>6</v>
      </c>
      <c r="E531" s="11">
        <v>6</v>
      </c>
      <c r="F531" s="12">
        <f t="shared" si="16"/>
        <v>0</v>
      </c>
      <c r="G531" s="12"/>
      <c r="H531" s="12"/>
      <c r="I531" s="12"/>
    </row>
    <row r="532" spans="1:9" x14ac:dyDescent="0.25">
      <c r="A532" s="14">
        <v>21072</v>
      </c>
      <c r="B532" s="15" t="s">
        <v>177</v>
      </c>
      <c r="C532" s="16"/>
      <c r="D532" s="17">
        <v>20</v>
      </c>
      <c r="E532" s="17">
        <v>20</v>
      </c>
      <c r="F532" s="18">
        <f t="shared" si="16"/>
        <v>0</v>
      </c>
      <c r="G532" s="18">
        <v>14</v>
      </c>
      <c r="H532" s="18">
        <v>14</v>
      </c>
      <c r="I532" s="18">
        <f t="shared" si="17"/>
        <v>0</v>
      </c>
    </row>
    <row r="533" spans="1:9" x14ac:dyDescent="0.25">
      <c r="A533" s="9">
        <v>21073</v>
      </c>
      <c r="B533" s="30" t="s">
        <v>176</v>
      </c>
      <c r="C533" s="21" t="s">
        <v>10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25">
      <c r="A534" s="9"/>
      <c r="B534" s="32"/>
      <c r="C534" s="21" t="s">
        <v>31</v>
      </c>
      <c r="D534" s="11">
        <v>3</v>
      </c>
      <c r="E534" s="11">
        <v>3</v>
      </c>
      <c r="F534" s="12">
        <f t="shared" si="16"/>
        <v>0</v>
      </c>
      <c r="G534" s="12"/>
      <c r="H534" s="12"/>
      <c r="I534" s="12"/>
    </row>
    <row r="535" spans="1:9" x14ac:dyDescent="0.25">
      <c r="A535" s="9"/>
      <c r="B535" s="10"/>
      <c r="C535" s="13" t="s">
        <v>83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21073</v>
      </c>
      <c r="B536" s="15" t="s">
        <v>175</v>
      </c>
      <c r="C536" s="16"/>
      <c r="D536" s="17">
        <v>6</v>
      </c>
      <c r="E536" s="17">
        <v>6</v>
      </c>
      <c r="F536" s="18">
        <f t="shared" si="16"/>
        <v>0</v>
      </c>
      <c r="G536" s="24">
        <v>4</v>
      </c>
      <c r="H536" s="24">
        <v>5</v>
      </c>
      <c r="I536" s="18">
        <f t="shared" si="17"/>
        <v>1</v>
      </c>
    </row>
    <row r="537" spans="1:9" x14ac:dyDescent="0.25">
      <c r="A537" s="9">
        <v>21074</v>
      </c>
      <c r="B537" s="33" t="s">
        <v>174</v>
      </c>
      <c r="C537" s="13" t="s">
        <v>7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25">
      <c r="A538" s="14">
        <v>21074</v>
      </c>
      <c r="B538" s="15" t="s">
        <v>173</v>
      </c>
      <c r="C538" s="16"/>
      <c r="D538" s="17">
        <v>2</v>
      </c>
      <c r="E538" s="17">
        <v>2</v>
      </c>
      <c r="F538" s="18">
        <f t="shared" si="16"/>
        <v>0</v>
      </c>
      <c r="G538" s="24">
        <v>2</v>
      </c>
      <c r="H538" s="24">
        <v>2</v>
      </c>
      <c r="I538" s="18">
        <f t="shared" si="17"/>
        <v>0</v>
      </c>
    </row>
    <row r="539" spans="1:9" x14ac:dyDescent="0.25">
      <c r="A539" s="9"/>
      <c r="B539" s="33" t="s">
        <v>172</v>
      </c>
      <c r="C539" s="13" t="s">
        <v>7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25">
      <c r="A540" s="14"/>
      <c r="B540" s="15" t="s">
        <v>171</v>
      </c>
      <c r="C540" s="16"/>
      <c r="D540" s="17">
        <v>1</v>
      </c>
      <c r="E540" s="17">
        <v>1</v>
      </c>
      <c r="F540" s="18">
        <f t="shared" si="16"/>
        <v>0</v>
      </c>
      <c r="G540" s="18">
        <v>1</v>
      </c>
      <c r="H540" s="18">
        <v>1</v>
      </c>
      <c r="I540" s="18">
        <f t="shared" si="17"/>
        <v>0</v>
      </c>
    </row>
    <row r="541" spans="1:9" x14ac:dyDescent="0.25">
      <c r="A541" s="9">
        <v>21075</v>
      </c>
      <c r="B541" s="30" t="s">
        <v>170</v>
      </c>
      <c r="C541" s="21" t="s">
        <v>10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25">
      <c r="A542" s="9"/>
      <c r="B542" s="10"/>
      <c r="C542" s="13" t="s">
        <v>7</v>
      </c>
      <c r="D542" s="11">
        <v>3</v>
      </c>
      <c r="E542" s="11">
        <v>3</v>
      </c>
      <c r="F542" s="12">
        <f t="shared" si="16"/>
        <v>0</v>
      </c>
      <c r="G542" s="12"/>
      <c r="H542" s="12"/>
      <c r="I542" s="12"/>
    </row>
    <row r="543" spans="1:9" x14ac:dyDescent="0.25">
      <c r="A543" s="14">
        <v>21075</v>
      </c>
      <c r="B543" s="15" t="s">
        <v>169</v>
      </c>
      <c r="C543" s="16"/>
      <c r="D543" s="17">
        <v>4</v>
      </c>
      <c r="E543" s="17">
        <v>4</v>
      </c>
      <c r="F543" s="18">
        <f t="shared" si="16"/>
        <v>0</v>
      </c>
      <c r="G543" s="18">
        <v>4</v>
      </c>
      <c r="H543" s="18">
        <v>4</v>
      </c>
      <c r="I543" s="18">
        <f t="shared" si="17"/>
        <v>0</v>
      </c>
    </row>
    <row r="544" spans="1:9" x14ac:dyDescent="0.25">
      <c r="A544" s="9"/>
      <c r="B544" s="33" t="s">
        <v>168</v>
      </c>
      <c r="C544" s="13" t="s">
        <v>10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25">
      <c r="A545" s="9"/>
      <c r="B545" s="33"/>
      <c r="C545" t="s">
        <v>7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14"/>
      <c r="B546" s="15" t="s">
        <v>167</v>
      </c>
      <c r="C546" s="16"/>
      <c r="D546" s="17">
        <v>3</v>
      </c>
      <c r="E546" s="17">
        <v>3</v>
      </c>
      <c r="F546" s="18">
        <f t="shared" si="16"/>
        <v>0</v>
      </c>
      <c r="G546" s="18">
        <v>3</v>
      </c>
      <c r="H546" s="18">
        <v>3</v>
      </c>
      <c r="I546" s="18">
        <f t="shared" si="17"/>
        <v>0</v>
      </c>
    </row>
    <row r="547" spans="1:9" x14ac:dyDescent="0.25">
      <c r="A547" s="9"/>
      <c r="B547" s="33" t="s">
        <v>166</v>
      </c>
      <c r="C547" s="13" t="s">
        <v>7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25">
      <c r="A548" s="14"/>
      <c r="B548" s="15" t="s">
        <v>165</v>
      </c>
      <c r="C548" s="16"/>
      <c r="D548" s="17">
        <v>1</v>
      </c>
      <c r="E548" s="17">
        <v>1</v>
      </c>
      <c r="F548" s="18">
        <f t="shared" si="16"/>
        <v>0</v>
      </c>
      <c r="G548" s="24">
        <v>1</v>
      </c>
      <c r="H548" s="24">
        <v>1</v>
      </c>
      <c r="I548" s="18">
        <f t="shared" si="17"/>
        <v>0</v>
      </c>
    </row>
    <row r="549" spans="1:9" x14ac:dyDescent="0.25">
      <c r="A549" s="9"/>
      <c r="B549" s="33" t="s">
        <v>164</v>
      </c>
      <c r="C549" s="13" t="s">
        <v>163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25">
      <c r="A550" s="14"/>
      <c r="B550" s="15" t="s">
        <v>162</v>
      </c>
      <c r="C550" s="16"/>
      <c r="D550" s="17">
        <v>1</v>
      </c>
      <c r="E550" s="17">
        <v>1</v>
      </c>
      <c r="F550" s="18">
        <f t="shared" si="16"/>
        <v>0</v>
      </c>
      <c r="G550" s="24">
        <v>0</v>
      </c>
      <c r="H550" s="24">
        <v>0</v>
      </c>
      <c r="I550" s="18">
        <f t="shared" si="17"/>
        <v>0</v>
      </c>
    </row>
    <row r="551" spans="1:9" x14ac:dyDescent="0.25">
      <c r="A551" s="9"/>
      <c r="B551" s="33" t="s">
        <v>161</v>
      </c>
      <c r="C551" s="13" t="s">
        <v>10</v>
      </c>
      <c r="D551" s="11">
        <v>1</v>
      </c>
      <c r="E551" s="11">
        <v>1</v>
      </c>
      <c r="F551" s="12">
        <f t="shared" si="16"/>
        <v>0</v>
      </c>
      <c r="G551" s="12"/>
      <c r="H551" s="12"/>
      <c r="I551" s="12"/>
    </row>
    <row r="552" spans="1:9" x14ac:dyDescent="0.25">
      <c r="A552" s="14"/>
      <c r="B552" s="15" t="s">
        <v>160</v>
      </c>
      <c r="C552" s="16"/>
      <c r="D552" s="17">
        <v>1</v>
      </c>
      <c r="E552" s="17">
        <v>1</v>
      </c>
      <c r="F552" s="24">
        <f t="shared" si="16"/>
        <v>0</v>
      </c>
      <c r="G552" s="24">
        <v>1</v>
      </c>
      <c r="H552" s="24">
        <v>1</v>
      </c>
      <c r="I552" s="24">
        <f t="shared" si="17"/>
        <v>0</v>
      </c>
    </row>
    <row r="553" spans="1:9" x14ac:dyDescent="0.25">
      <c r="A553" s="9">
        <v>21076</v>
      </c>
      <c r="B553" s="30" t="s">
        <v>159</v>
      </c>
      <c r="C553" s="21" t="s">
        <v>10</v>
      </c>
      <c r="D553" s="11">
        <v>12</v>
      </c>
      <c r="E553" s="11">
        <v>12</v>
      </c>
      <c r="F553" s="27">
        <f t="shared" si="16"/>
        <v>0</v>
      </c>
      <c r="G553" s="27"/>
      <c r="H553" s="27"/>
      <c r="I553" s="27"/>
    </row>
    <row r="554" spans="1:9" x14ac:dyDescent="0.25">
      <c r="A554" s="9"/>
      <c r="B554" s="32"/>
      <c r="C554" s="13" t="s">
        <v>7</v>
      </c>
      <c r="D554" s="11">
        <v>1</v>
      </c>
      <c r="E554" s="11">
        <v>1</v>
      </c>
      <c r="F554" s="27">
        <f t="shared" si="16"/>
        <v>0</v>
      </c>
      <c r="G554" s="27"/>
      <c r="H554" s="27"/>
      <c r="I554" s="27"/>
    </row>
    <row r="555" spans="1:9" x14ac:dyDescent="0.25">
      <c r="A555" s="9"/>
      <c r="B555" s="10"/>
      <c r="C555" s="13" t="s">
        <v>44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25">
      <c r="A556" s="14">
        <v>21076</v>
      </c>
      <c r="B556" s="15" t="s">
        <v>157</v>
      </c>
      <c r="C556" s="16"/>
      <c r="D556" s="17">
        <v>19</v>
      </c>
      <c r="E556" s="17">
        <v>19</v>
      </c>
      <c r="F556" s="24">
        <f t="shared" si="16"/>
        <v>0</v>
      </c>
      <c r="G556" s="24">
        <v>11</v>
      </c>
      <c r="H556" s="24">
        <v>11</v>
      </c>
      <c r="I556" s="24">
        <f t="shared" si="17"/>
        <v>0</v>
      </c>
    </row>
    <row r="557" spans="1:9" x14ac:dyDescent="0.25">
      <c r="A557" s="9">
        <v>21077</v>
      </c>
      <c r="B557" s="30" t="s">
        <v>156</v>
      </c>
      <c r="C557" t="s">
        <v>19</v>
      </c>
      <c r="D557" s="26">
        <v>1</v>
      </c>
      <c r="E557" s="26">
        <v>1</v>
      </c>
      <c r="F557" s="27">
        <f t="shared" si="16"/>
        <v>0</v>
      </c>
      <c r="G557" s="27"/>
      <c r="H557" s="27"/>
      <c r="I557" s="27"/>
    </row>
    <row r="558" spans="1:9" x14ac:dyDescent="0.25">
      <c r="A558" s="9"/>
      <c r="B558" s="13"/>
      <c r="C558" s="21" t="s">
        <v>10</v>
      </c>
      <c r="D558" s="11">
        <v>6</v>
      </c>
      <c r="E558" s="11">
        <v>6</v>
      </c>
      <c r="F558" s="27">
        <f t="shared" si="16"/>
        <v>0</v>
      </c>
      <c r="G558" s="27"/>
      <c r="H558" s="27"/>
      <c r="I558" s="27"/>
    </row>
    <row r="559" spans="1:9" x14ac:dyDescent="0.25">
      <c r="A559" s="9"/>
      <c r="B559" s="20"/>
      <c r="C559" s="20" t="s">
        <v>123</v>
      </c>
      <c r="D559" s="11">
        <v>8</v>
      </c>
      <c r="E559" s="11">
        <v>8</v>
      </c>
      <c r="F559" s="27">
        <f t="shared" si="16"/>
        <v>0</v>
      </c>
      <c r="G559" s="27"/>
      <c r="H559" s="27"/>
      <c r="I559" s="27"/>
    </row>
    <row r="560" spans="1:9" x14ac:dyDescent="0.25">
      <c r="A560" s="9"/>
      <c r="B560" s="20"/>
      <c r="C560" s="20" t="s">
        <v>3</v>
      </c>
      <c r="D560" s="11">
        <v>1</v>
      </c>
      <c r="E560" s="11">
        <v>1</v>
      </c>
      <c r="F560" s="27">
        <f t="shared" si="16"/>
        <v>0</v>
      </c>
      <c r="G560" s="27"/>
      <c r="H560" s="27"/>
      <c r="I560" s="27"/>
    </row>
    <row r="561" spans="1:9" x14ac:dyDescent="0.25">
      <c r="A561" s="9"/>
      <c r="B561" s="13"/>
      <c r="C561" s="13" t="s">
        <v>48</v>
      </c>
      <c r="D561" s="11">
        <v>4</v>
      </c>
      <c r="E561" s="11">
        <v>4</v>
      </c>
      <c r="F561" s="12">
        <f t="shared" si="16"/>
        <v>0</v>
      </c>
      <c r="G561" s="12"/>
      <c r="H561" s="12"/>
      <c r="I561" s="12"/>
    </row>
    <row r="562" spans="1:9" x14ac:dyDescent="0.25">
      <c r="A562" s="9"/>
      <c r="B562" s="10"/>
      <c r="C562" s="13" t="s">
        <v>153</v>
      </c>
      <c r="D562" s="11">
        <v>1</v>
      </c>
      <c r="E562" s="11">
        <v>1</v>
      </c>
      <c r="F562" s="12">
        <f t="shared" si="16"/>
        <v>0</v>
      </c>
      <c r="G562" s="12"/>
      <c r="H562" s="12"/>
      <c r="I562" s="12"/>
    </row>
    <row r="563" spans="1:9" x14ac:dyDescent="0.25">
      <c r="A563" s="14">
        <v>21077</v>
      </c>
      <c r="B563" s="15" t="s">
        <v>152</v>
      </c>
      <c r="C563" s="16"/>
      <c r="D563" s="17">
        <v>21</v>
      </c>
      <c r="E563" s="17">
        <v>21</v>
      </c>
      <c r="F563" s="18">
        <f t="shared" si="16"/>
        <v>0</v>
      </c>
      <c r="G563" s="18">
        <v>20</v>
      </c>
      <c r="H563" s="18">
        <v>20</v>
      </c>
      <c r="I563" s="18">
        <f t="shared" si="17"/>
        <v>0</v>
      </c>
    </row>
    <row r="564" spans="1:9" x14ac:dyDescent="0.25">
      <c r="A564" s="37"/>
      <c r="B564" t="s">
        <v>151</v>
      </c>
      <c r="C564" t="s">
        <v>10</v>
      </c>
      <c r="D564" s="11">
        <v>1</v>
      </c>
      <c r="E564" s="11">
        <v>1</v>
      </c>
      <c r="F564" s="37">
        <f t="shared" si="16"/>
        <v>0</v>
      </c>
      <c r="G564" s="37"/>
      <c r="H564" s="37"/>
      <c r="I564" s="37"/>
    </row>
    <row r="565" spans="1:9" x14ac:dyDescent="0.25">
      <c r="A565" s="18"/>
      <c r="B565" s="22" t="s">
        <v>149</v>
      </c>
      <c r="C565" s="23"/>
      <c r="D565" s="17">
        <v>1</v>
      </c>
      <c r="E565" s="17">
        <v>1</v>
      </c>
      <c r="F565" s="18">
        <f t="shared" si="16"/>
        <v>0</v>
      </c>
      <c r="G565" s="24">
        <v>1</v>
      </c>
      <c r="H565" s="24">
        <v>1</v>
      </c>
      <c r="I565" s="18">
        <f t="shared" si="17"/>
        <v>0</v>
      </c>
    </row>
    <row r="566" spans="1:9" x14ac:dyDescent="0.25">
      <c r="A566" s="9">
        <v>21079</v>
      </c>
      <c r="B566" s="25" t="s">
        <v>148</v>
      </c>
      <c r="C566" t="s">
        <v>147</v>
      </c>
      <c r="D566" s="38">
        <v>1</v>
      </c>
      <c r="E566" s="38">
        <v>1</v>
      </c>
      <c r="F566" s="12">
        <f t="shared" si="16"/>
        <v>0</v>
      </c>
      <c r="G566" s="12"/>
      <c r="H566" s="12"/>
      <c r="I566" s="12"/>
    </row>
    <row r="567" spans="1:9" x14ac:dyDescent="0.25">
      <c r="A567" s="9"/>
      <c r="B567" s="28"/>
      <c r="C567" t="s">
        <v>79</v>
      </c>
      <c r="D567" s="38">
        <v>1</v>
      </c>
      <c r="E567" s="38">
        <v>1</v>
      </c>
      <c r="F567" s="12">
        <f t="shared" si="16"/>
        <v>0</v>
      </c>
      <c r="G567" s="12"/>
      <c r="H567" s="12"/>
      <c r="I567" s="12"/>
    </row>
    <row r="568" spans="1:9" x14ac:dyDescent="0.25">
      <c r="A568" s="9"/>
      <c r="B568" s="29"/>
      <c r="C568" s="21" t="s">
        <v>10</v>
      </c>
      <c r="D568" s="11">
        <v>12</v>
      </c>
      <c r="E568" s="11">
        <v>12</v>
      </c>
      <c r="F568" s="12">
        <f t="shared" si="16"/>
        <v>0</v>
      </c>
      <c r="G568" s="12"/>
      <c r="H568" s="12"/>
      <c r="I568" s="12"/>
    </row>
    <row r="569" spans="1:9" x14ac:dyDescent="0.25">
      <c r="A569" s="9"/>
      <c r="B569" s="29"/>
      <c r="C569" s="21" t="s">
        <v>44</v>
      </c>
      <c r="D569" s="11">
        <v>3</v>
      </c>
      <c r="E569" s="11">
        <v>3</v>
      </c>
      <c r="F569" s="12">
        <f t="shared" si="16"/>
        <v>0</v>
      </c>
      <c r="G569" s="12"/>
      <c r="H569" s="12"/>
      <c r="I569" s="12"/>
    </row>
    <row r="570" spans="1:9" x14ac:dyDescent="0.25">
      <c r="A570" s="14">
        <v>21079</v>
      </c>
      <c r="B570" s="43" t="s">
        <v>146</v>
      </c>
      <c r="C570" s="44"/>
      <c r="D570" s="17">
        <v>17</v>
      </c>
      <c r="E570" s="17">
        <v>17</v>
      </c>
      <c r="F570" s="18">
        <f t="shared" si="16"/>
        <v>0</v>
      </c>
      <c r="G570" s="18">
        <v>13</v>
      </c>
      <c r="H570" s="18">
        <v>13</v>
      </c>
      <c r="I570" s="18">
        <f t="shared" si="17"/>
        <v>0</v>
      </c>
    </row>
    <row r="571" spans="1:9" x14ac:dyDescent="0.25">
      <c r="A571" s="37"/>
      <c r="B571" t="s">
        <v>145</v>
      </c>
      <c r="C571" t="s">
        <v>31</v>
      </c>
      <c r="D571" s="37">
        <v>1</v>
      </c>
      <c r="E571" s="37">
        <v>1</v>
      </c>
      <c r="F571" s="37">
        <f t="shared" si="16"/>
        <v>0</v>
      </c>
      <c r="G571" s="37"/>
      <c r="H571" s="37"/>
      <c r="I571" s="37"/>
    </row>
    <row r="572" spans="1:9" x14ac:dyDescent="0.25">
      <c r="A572" s="18"/>
      <c r="B572" s="22" t="s">
        <v>144</v>
      </c>
      <c r="C572" s="23"/>
      <c r="D572" s="18">
        <v>1</v>
      </c>
      <c r="E572" s="18">
        <v>1</v>
      </c>
      <c r="F572" s="18">
        <f t="shared" si="16"/>
        <v>0</v>
      </c>
      <c r="G572" s="24">
        <v>1</v>
      </c>
      <c r="H572" s="24">
        <v>1</v>
      </c>
      <c r="I572" s="18">
        <f t="shared" si="17"/>
        <v>0</v>
      </c>
    </row>
    <row r="573" spans="1:9" x14ac:dyDescent="0.25">
      <c r="A573" s="9">
        <v>21080</v>
      </c>
      <c r="B573" s="13" t="s">
        <v>143</v>
      </c>
      <c r="C573" s="34" t="s">
        <v>10</v>
      </c>
      <c r="D573" s="11">
        <v>19</v>
      </c>
      <c r="E573" s="11">
        <v>19</v>
      </c>
      <c r="F573" s="12">
        <f t="shared" si="16"/>
        <v>0</v>
      </c>
      <c r="G573" s="12"/>
      <c r="H573" s="12"/>
      <c r="I573" s="12"/>
    </row>
    <row r="574" spans="1:9" x14ac:dyDescent="0.25">
      <c r="B574" s="20"/>
      <c r="C574" t="s">
        <v>31</v>
      </c>
      <c r="D574" s="26">
        <v>11</v>
      </c>
      <c r="E574" s="26">
        <v>11</v>
      </c>
      <c r="F574" s="12">
        <f t="shared" si="16"/>
        <v>0</v>
      </c>
      <c r="G574" s="12"/>
      <c r="H574" s="12"/>
      <c r="I574" s="12"/>
    </row>
    <row r="575" spans="1:9" x14ac:dyDescent="0.25">
      <c r="A575" s="9"/>
      <c r="B575" s="13"/>
      <c r="C575" s="56" t="s">
        <v>83</v>
      </c>
      <c r="D575" s="11">
        <v>6</v>
      </c>
      <c r="E575" s="11">
        <v>6</v>
      </c>
      <c r="F575" s="12">
        <f t="shared" si="16"/>
        <v>0</v>
      </c>
      <c r="G575" s="12"/>
      <c r="H575" s="12"/>
      <c r="I575" s="12"/>
    </row>
    <row r="576" spans="1:9" x14ac:dyDescent="0.25">
      <c r="A576" s="9"/>
      <c r="B576" s="13"/>
      <c r="C576" s="34" t="s">
        <v>101</v>
      </c>
      <c r="D576" s="11">
        <v>1</v>
      </c>
      <c r="E576" s="11">
        <v>1</v>
      </c>
      <c r="F576" s="12">
        <f t="shared" si="16"/>
        <v>0</v>
      </c>
      <c r="G576" s="12"/>
      <c r="H576" s="12"/>
      <c r="I576" s="12"/>
    </row>
    <row r="577" spans="1:9" x14ac:dyDescent="0.25">
      <c r="A577" s="9"/>
      <c r="B577" s="56"/>
      <c r="C577" t="s">
        <v>82</v>
      </c>
      <c r="D577" s="11">
        <v>1</v>
      </c>
      <c r="E577" s="11">
        <v>1</v>
      </c>
      <c r="F577" s="12">
        <f t="shared" si="16"/>
        <v>0</v>
      </c>
      <c r="G577" s="12"/>
      <c r="H577" s="12"/>
      <c r="I577" s="12"/>
    </row>
    <row r="578" spans="1:9" x14ac:dyDescent="0.25">
      <c r="A578" s="14">
        <v>21080</v>
      </c>
      <c r="B578" s="15" t="s">
        <v>141</v>
      </c>
      <c r="C578" s="16"/>
      <c r="D578" s="17">
        <v>38</v>
      </c>
      <c r="E578" s="17">
        <v>38</v>
      </c>
      <c r="F578" s="24">
        <f t="shared" si="16"/>
        <v>0</v>
      </c>
      <c r="G578" s="24">
        <v>24</v>
      </c>
      <c r="H578" s="24">
        <v>24</v>
      </c>
      <c r="I578" s="24">
        <f t="shared" si="17"/>
        <v>0</v>
      </c>
    </row>
    <row r="579" spans="1:9" x14ac:dyDescent="0.25">
      <c r="A579" s="9">
        <v>21081</v>
      </c>
      <c r="B579" s="30" t="s">
        <v>140</v>
      </c>
      <c r="C579" s="13" t="s">
        <v>28</v>
      </c>
      <c r="D579" s="11">
        <v>5</v>
      </c>
      <c r="E579" s="11">
        <v>5</v>
      </c>
      <c r="F579" s="27">
        <f t="shared" si="16"/>
        <v>0</v>
      </c>
      <c r="G579" s="27"/>
      <c r="H579" s="27"/>
      <c r="I579" s="27"/>
    </row>
    <row r="580" spans="1:9" x14ac:dyDescent="0.25">
      <c r="A580" s="9"/>
      <c r="B580" s="30"/>
      <c r="C580" t="s">
        <v>19</v>
      </c>
      <c r="D580" s="11">
        <v>9</v>
      </c>
      <c r="E580" s="11">
        <v>9</v>
      </c>
      <c r="F580" s="27">
        <f t="shared" si="16"/>
        <v>0</v>
      </c>
      <c r="G580" s="27"/>
      <c r="H580" s="27"/>
      <c r="I580" s="27"/>
    </row>
    <row r="581" spans="1:9" x14ac:dyDescent="0.25">
      <c r="A581" s="9"/>
      <c r="B581" s="32"/>
      <c r="C581" s="21" t="s">
        <v>10</v>
      </c>
      <c r="D581" s="11">
        <v>1</v>
      </c>
      <c r="E581" s="11">
        <v>1</v>
      </c>
      <c r="F581" s="27">
        <f t="shared" ref="F581:F644" si="18">E581-D581</f>
        <v>0</v>
      </c>
      <c r="G581" s="27"/>
      <c r="H581" s="27"/>
      <c r="I581" s="27"/>
    </row>
    <row r="582" spans="1:9" x14ac:dyDescent="0.25">
      <c r="A582" s="9"/>
      <c r="B582" s="10"/>
      <c r="C582" s="13" t="s">
        <v>139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25">
      <c r="A583" s="14">
        <v>21081</v>
      </c>
      <c r="B583" s="15" t="s">
        <v>138</v>
      </c>
      <c r="C583" s="16"/>
      <c r="D583" s="17">
        <v>16</v>
      </c>
      <c r="E583" s="17">
        <v>16</v>
      </c>
      <c r="F583" s="24">
        <f t="shared" si="18"/>
        <v>0</v>
      </c>
      <c r="G583" s="24">
        <v>7</v>
      </c>
      <c r="H583" s="24">
        <v>7</v>
      </c>
      <c r="I583" s="24">
        <f t="shared" si="17"/>
        <v>0</v>
      </c>
    </row>
    <row r="584" spans="1:9" x14ac:dyDescent="0.25">
      <c r="A584" s="9">
        <v>21082</v>
      </c>
      <c r="B584" s="25" t="s">
        <v>137</v>
      </c>
      <c r="C584" s="21" t="s">
        <v>20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28"/>
      <c r="C585" t="s">
        <v>19</v>
      </c>
      <c r="D585" s="11">
        <v>3</v>
      </c>
      <c r="E585" s="11">
        <v>3</v>
      </c>
      <c r="F585" s="27">
        <f t="shared" si="18"/>
        <v>0</v>
      </c>
      <c r="G585" s="27"/>
      <c r="H585" s="27"/>
      <c r="I585" s="27"/>
    </row>
    <row r="586" spans="1:9" x14ac:dyDescent="0.25">
      <c r="A586" s="9"/>
      <c r="B586" s="29"/>
      <c r="C586" s="21" t="s">
        <v>10</v>
      </c>
      <c r="D586" s="11">
        <v>3</v>
      </c>
      <c r="E586" s="11">
        <v>3</v>
      </c>
      <c r="F586" s="27">
        <f t="shared" si="18"/>
        <v>0</v>
      </c>
      <c r="G586" s="27"/>
      <c r="H586" s="27"/>
      <c r="I586" s="27"/>
    </row>
    <row r="587" spans="1:9" x14ac:dyDescent="0.25">
      <c r="A587" s="9"/>
      <c r="B587" s="29"/>
      <c r="C587" t="s">
        <v>136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53">
        <v>21082</v>
      </c>
      <c r="B588" s="43" t="s">
        <v>135</v>
      </c>
      <c r="C588" s="44"/>
      <c r="D588" s="17">
        <v>8</v>
      </c>
      <c r="E588" s="17">
        <v>8</v>
      </c>
      <c r="F588" s="24">
        <f t="shared" si="18"/>
        <v>0</v>
      </c>
      <c r="G588" s="24">
        <v>8</v>
      </c>
      <c r="H588" s="24">
        <v>8</v>
      </c>
      <c r="I588" s="24">
        <f t="shared" ref="I588:I647" si="19">H588-G588</f>
        <v>0</v>
      </c>
    </row>
    <row r="589" spans="1:9" x14ac:dyDescent="0.25">
      <c r="A589" s="9">
        <v>21083</v>
      </c>
      <c r="B589" s="30" t="s">
        <v>134</v>
      </c>
      <c r="C589" s="21" t="s">
        <v>10</v>
      </c>
      <c r="D589" s="11">
        <v>6</v>
      </c>
      <c r="E589" s="11">
        <v>6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30"/>
      <c r="C590" t="s">
        <v>133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9"/>
      <c r="B591" s="32"/>
      <c r="C591" s="13" t="s">
        <v>74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25">
      <c r="A592" s="9"/>
      <c r="B592" s="10"/>
      <c r="C592" s="21" t="s">
        <v>83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14">
        <v>21083</v>
      </c>
      <c r="B593" s="15" t="s">
        <v>132</v>
      </c>
      <c r="C593" s="16"/>
      <c r="D593" s="17">
        <v>9</v>
      </c>
      <c r="E593" s="17">
        <v>9</v>
      </c>
      <c r="F593" s="24">
        <f t="shared" si="18"/>
        <v>0</v>
      </c>
      <c r="G593" s="24">
        <v>7</v>
      </c>
      <c r="H593" s="24">
        <v>7</v>
      </c>
      <c r="I593" s="24">
        <f t="shared" si="19"/>
        <v>0</v>
      </c>
    </row>
    <row r="594" spans="1:9" x14ac:dyDescent="0.25">
      <c r="A594" s="9"/>
      <c r="B594" s="33" t="s">
        <v>131</v>
      </c>
      <c r="C594" s="13" t="s">
        <v>10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14"/>
      <c r="B595" s="15" t="s">
        <v>130</v>
      </c>
      <c r="C595" s="16"/>
      <c r="D595" s="17">
        <v>1</v>
      </c>
      <c r="E595" s="17">
        <v>1</v>
      </c>
      <c r="F595" s="24">
        <f t="shared" si="18"/>
        <v>0</v>
      </c>
      <c r="G595" s="24">
        <v>0</v>
      </c>
      <c r="H595" s="24">
        <v>0</v>
      </c>
      <c r="I595" s="24">
        <f t="shared" si="19"/>
        <v>0</v>
      </c>
    </row>
    <row r="596" spans="1:9" x14ac:dyDescent="0.25">
      <c r="A596" s="9">
        <v>21084</v>
      </c>
      <c r="B596" s="30" t="s">
        <v>129</v>
      </c>
      <c r="C596" t="s">
        <v>10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9"/>
      <c r="B597" s="33"/>
      <c r="C597" s="21" t="s">
        <v>74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25">
      <c r="A598" s="9"/>
      <c r="B598" s="10"/>
      <c r="C598" s="13" t="s">
        <v>83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25">
      <c r="A599" s="14">
        <v>21084</v>
      </c>
      <c r="B599" s="15" t="s">
        <v>128</v>
      </c>
      <c r="C599" s="16"/>
      <c r="D599" s="17">
        <v>3</v>
      </c>
      <c r="E599" s="17">
        <v>3</v>
      </c>
      <c r="F599" s="24">
        <f t="shared" si="18"/>
        <v>0</v>
      </c>
      <c r="G599" s="24">
        <v>3</v>
      </c>
      <c r="H599" s="24">
        <v>3</v>
      </c>
      <c r="I599" s="24">
        <f t="shared" si="19"/>
        <v>0</v>
      </c>
    </row>
    <row r="600" spans="1:9" x14ac:dyDescent="0.25">
      <c r="A600" s="9"/>
      <c r="B600" t="s">
        <v>127</v>
      </c>
      <c r="C600" t="s">
        <v>126</v>
      </c>
      <c r="D600" s="57">
        <v>1</v>
      </c>
      <c r="E600" s="57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14"/>
      <c r="B601" s="22" t="s">
        <v>125</v>
      </c>
      <c r="C601" s="23"/>
      <c r="D601" s="14">
        <v>1</v>
      </c>
      <c r="E601" s="14">
        <v>1</v>
      </c>
      <c r="F601" s="14">
        <f t="shared" si="18"/>
        <v>0</v>
      </c>
      <c r="G601" s="24">
        <v>1</v>
      </c>
      <c r="H601" s="24">
        <v>1</v>
      </c>
      <c r="I601" s="14">
        <f t="shared" si="19"/>
        <v>0</v>
      </c>
    </row>
    <row r="602" spans="1:9" x14ac:dyDescent="0.25">
      <c r="A602" s="9">
        <v>21085</v>
      </c>
      <c r="B602" s="30" t="s">
        <v>124</v>
      </c>
      <c r="C602" s="13" t="s">
        <v>10</v>
      </c>
      <c r="D602" s="11">
        <v>13</v>
      </c>
      <c r="E602" s="11">
        <v>13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38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37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2"/>
      <c r="C605" s="13" t="s">
        <v>7</v>
      </c>
      <c r="D605" s="11">
        <v>4</v>
      </c>
      <c r="E605" s="11">
        <v>4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32"/>
      <c r="C606" s="13" t="s">
        <v>92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25">
      <c r="A607" s="9"/>
      <c r="B607" s="32"/>
      <c r="C607" s="13" t="s">
        <v>91</v>
      </c>
      <c r="D607" s="11">
        <v>1</v>
      </c>
      <c r="E607" s="11">
        <v>1</v>
      </c>
      <c r="F607" s="27">
        <f t="shared" si="18"/>
        <v>0</v>
      </c>
      <c r="G607" s="27"/>
      <c r="H607" s="27"/>
      <c r="I607" s="27"/>
    </row>
    <row r="608" spans="1:9" x14ac:dyDescent="0.25">
      <c r="A608" s="9"/>
      <c r="B608" s="32"/>
      <c r="C608" s="13" t="s">
        <v>89</v>
      </c>
      <c r="D608" s="11">
        <v>1</v>
      </c>
      <c r="E608" s="11">
        <v>1</v>
      </c>
      <c r="F608" s="27">
        <f t="shared" si="18"/>
        <v>0</v>
      </c>
      <c r="G608" s="27"/>
      <c r="H608" s="27"/>
      <c r="I608" s="27"/>
    </row>
    <row r="609" spans="1:9" x14ac:dyDescent="0.25">
      <c r="A609" s="9"/>
      <c r="B609" s="10"/>
      <c r="C609" s="13" t="s">
        <v>44</v>
      </c>
      <c r="D609" s="11">
        <v>5</v>
      </c>
      <c r="E609" s="11">
        <v>5</v>
      </c>
      <c r="F609" s="27">
        <f t="shared" si="18"/>
        <v>0</v>
      </c>
      <c r="G609" s="27"/>
      <c r="H609" s="27"/>
      <c r="I609" s="27"/>
    </row>
    <row r="610" spans="1:9" x14ac:dyDescent="0.25">
      <c r="A610" s="14">
        <v>21085</v>
      </c>
      <c r="B610" s="15" t="s">
        <v>122</v>
      </c>
      <c r="C610" s="16"/>
      <c r="D610" s="17">
        <v>27</v>
      </c>
      <c r="E610" s="17">
        <v>27</v>
      </c>
      <c r="F610" s="18">
        <f t="shared" si="18"/>
        <v>0</v>
      </c>
      <c r="G610" s="18">
        <v>23</v>
      </c>
      <c r="H610" s="18">
        <v>23</v>
      </c>
      <c r="I610" s="18">
        <f t="shared" si="19"/>
        <v>0</v>
      </c>
    </row>
    <row r="611" spans="1:9" x14ac:dyDescent="0.25">
      <c r="A611" s="9">
        <v>21086</v>
      </c>
      <c r="B611" s="25" t="s">
        <v>121</v>
      </c>
      <c r="C611" s="21" t="s">
        <v>10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25">
      <c r="A612" s="9"/>
      <c r="B612" s="35"/>
      <c r="C612" s="21" t="s">
        <v>120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25">
      <c r="A613" s="9"/>
      <c r="B613" s="29"/>
      <c r="C613" s="21" t="s">
        <v>44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25">
      <c r="A614" s="14">
        <v>21086</v>
      </c>
      <c r="B614" s="43" t="s">
        <v>119</v>
      </c>
      <c r="C614" s="44"/>
      <c r="D614" s="17">
        <v>5</v>
      </c>
      <c r="E614" s="17">
        <v>5</v>
      </c>
      <c r="F614" s="18">
        <f t="shared" si="18"/>
        <v>0</v>
      </c>
      <c r="G614" s="18">
        <v>3</v>
      </c>
      <c r="H614" s="18">
        <v>3</v>
      </c>
      <c r="I614" s="18">
        <f t="shared" si="19"/>
        <v>0</v>
      </c>
    </row>
    <row r="615" spans="1:9" x14ac:dyDescent="0.25">
      <c r="A615" s="9">
        <v>21087</v>
      </c>
      <c r="B615" s="33" t="s">
        <v>118</v>
      </c>
      <c r="C615" s="13" t="s">
        <v>10</v>
      </c>
      <c r="D615" s="11">
        <v>1</v>
      </c>
      <c r="E615" s="11">
        <v>1</v>
      </c>
      <c r="F615" s="12">
        <f t="shared" si="18"/>
        <v>0</v>
      </c>
      <c r="G615" s="12"/>
      <c r="H615" s="12"/>
      <c r="I615" s="12"/>
    </row>
    <row r="616" spans="1:9" x14ac:dyDescent="0.25">
      <c r="A616" s="9"/>
      <c r="B616" s="33"/>
      <c r="C616" t="s">
        <v>31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25">
      <c r="A617" s="14">
        <v>21087</v>
      </c>
      <c r="B617" s="15" t="s">
        <v>117</v>
      </c>
      <c r="C617" s="16"/>
      <c r="D617" s="17">
        <v>2</v>
      </c>
      <c r="E617" s="17">
        <v>2</v>
      </c>
      <c r="F617" s="18">
        <f t="shared" si="18"/>
        <v>0</v>
      </c>
      <c r="G617" s="24">
        <v>2</v>
      </c>
      <c r="H617" s="24">
        <v>2</v>
      </c>
      <c r="I617" s="18">
        <f t="shared" si="19"/>
        <v>0</v>
      </c>
    </row>
    <row r="618" spans="1:9" x14ac:dyDescent="0.25">
      <c r="A618" s="9">
        <v>21088</v>
      </c>
      <c r="B618" t="s">
        <v>116</v>
      </c>
      <c r="C618" t="s">
        <v>19</v>
      </c>
      <c r="D618" s="26">
        <v>2</v>
      </c>
      <c r="E618" s="26">
        <v>2</v>
      </c>
      <c r="F618" s="37">
        <f t="shared" si="18"/>
        <v>0</v>
      </c>
      <c r="G618" s="37"/>
      <c r="H618" s="37"/>
      <c r="I618" s="37"/>
    </row>
    <row r="619" spans="1:9" x14ac:dyDescent="0.25">
      <c r="A619" s="9"/>
      <c r="C619" t="s">
        <v>10</v>
      </c>
      <c r="D619" s="11">
        <v>2</v>
      </c>
      <c r="E619" s="11">
        <v>2</v>
      </c>
      <c r="F619" s="37">
        <f t="shared" si="18"/>
        <v>0</v>
      </c>
      <c r="G619" s="37"/>
      <c r="H619" s="37"/>
      <c r="I619" s="37"/>
    </row>
    <row r="620" spans="1:9" x14ac:dyDescent="0.25">
      <c r="A620" s="14">
        <v>21088</v>
      </c>
      <c r="B620" s="23" t="s">
        <v>115</v>
      </c>
      <c r="C620" s="23"/>
      <c r="D620" s="17">
        <v>4</v>
      </c>
      <c r="E620" s="17">
        <v>4</v>
      </c>
      <c r="F620" s="18">
        <f t="shared" si="18"/>
        <v>0</v>
      </c>
      <c r="G620" s="24">
        <v>1</v>
      </c>
      <c r="H620" s="24">
        <v>2</v>
      </c>
      <c r="I620" s="18">
        <f t="shared" si="19"/>
        <v>1</v>
      </c>
    </row>
    <row r="621" spans="1:9" x14ac:dyDescent="0.25">
      <c r="A621" s="58">
        <v>21089</v>
      </c>
      <c r="B621" s="30" t="s">
        <v>114</v>
      </c>
      <c r="C621" s="13" t="s">
        <v>113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0"/>
      <c r="C622" t="s">
        <v>25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10</v>
      </c>
      <c r="D623" s="11">
        <v>23</v>
      </c>
      <c r="E623" s="11">
        <v>23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21" t="s">
        <v>38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32"/>
      <c r="C625" s="13" t="s">
        <v>7</v>
      </c>
      <c r="D625" s="11">
        <v>8</v>
      </c>
      <c r="E625" s="11">
        <v>8</v>
      </c>
      <c r="F625" s="12">
        <f t="shared" si="18"/>
        <v>0</v>
      </c>
      <c r="G625" s="12"/>
      <c r="H625" s="12"/>
      <c r="I625" s="12"/>
    </row>
    <row r="626" spans="1:9" x14ac:dyDescent="0.25">
      <c r="A626" s="58"/>
      <c r="B626" s="32"/>
      <c r="C626" s="13" t="s">
        <v>92</v>
      </c>
      <c r="D626" s="11">
        <v>3</v>
      </c>
      <c r="E626" s="11">
        <v>3</v>
      </c>
      <c r="F626" s="12">
        <f t="shared" si="18"/>
        <v>0</v>
      </c>
      <c r="G626" s="12"/>
      <c r="H626" s="12"/>
      <c r="I626" s="12"/>
    </row>
    <row r="627" spans="1:9" x14ac:dyDescent="0.25">
      <c r="A627" s="58"/>
      <c r="B627" s="32"/>
      <c r="C627" s="13" t="s">
        <v>44</v>
      </c>
      <c r="D627" s="11">
        <v>6</v>
      </c>
      <c r="E627" s="11">
        <v>6</v>
      </c>
      <c r="F627" s="12">
        <f t="shared" si="18"/>
        <v>0</v>
      </c>
      <c r="G627" s="12"/>
      <c r="H627" s="12"/>
      <c r="I627" s="12"/>
    </row>
    <row r="628" spans="1:9" x14ac:dyDescent="0.25">
      <c r="A628" s="58"/>
      <c r="B628" s="32"/>
      <c r="C628" s="13" t="s">
        <v>111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25">
      <c r="A629" s="58"/>
      <c r="B629" s="36"/>
      <c r="C629" s="13" t="s">
        <v>3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A630" s="14">
        <v>21089</v>
      </c>
      <c r="B630" s="15" t="s">
        <v>110</v>
      </c>
      <c r="C630" s="16"/>
      <c r="D630" s="17">
        <v>46</v>
      </c>
      <c r="E630" s="17">
        <v>46</v>
      </c>
      <c r="F630" s="18">
        <f t="shared" si="18"/>
        <v>0</v>
      </c>
      <c r="G630" s="18">
        <v>35</v>
      </c>
      <c r="H630" s="18">
        <v>35</v>
      </c>
      <c r="I630" s="18">
        <f t="shared" si="19"/>
        <v>0</v>
      </c>
    </row>
    <row r="631" spans="1:9" x14ac:dyDescent="0.25">
      <c r="A631" s="9">
        <v>21118</v>
      </c>
      <c r="B631" s="13" t="s">
        <v>109</v>
      </c>
      <c r="C631" s="56" t="s">
        <v>10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25">
      <c r="B632" s="59"/>
      <c r="C632" t="s">
        <v>31</v>
      </c>
      <c r="D632" s="26">
        <v>2</v>
      </c>
      <c r="E632" s="26">
        <v>2</v>
      </c>
      <c r="F632" s="12">
        <f t="shared" si="18"/>
        <v>0</v>
      </c>
      <c r="G632" s="12"/>
      <c r="H632" s="12"/>
      <c r="I632" s="12"/>
    </row>
    <row r="633" spans="1:9" x14ac:dyDescent="0.25">
      <c r="A633" s="9"/>
      <c r="B633" s="13"/>
      <c r="C633" s="34" t="s">
        <v>45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25">
      <c r="A634" s="9"/>
      <c r="B634" s="13"/>
      <c r="C634" s="34" t="s">
        <v>83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25">
      <c r="A635" s="14">
        <v>21118</v>
      </c>
      <c r="B635" s="60" t="s">
        <v>107</v>
      </c>
      <c r="C635" s="16"/>
      <c r="D635" s="17">
        <v>5</v>
      </c>
      <c r="E635" s="17">
        <v>5</v>
      </c>
      <c r="F635" s="18">
        <f t="shared" si="18"/>
        <v>0</v>
      </c>
      <c r="G635" s="24">
        <v>2</v>
      </c>
      <c r="H635" s="24">
        <v>2</v>
      </c>
      <c r="I635" s="18">
        <f t="shared" si="19"/>
        <v>0</v>
      </c>
    </row>
    <row r="636" spans="1:9" x14ac:dyDescent="0.25">
      <c r="A636" s="9"/>
      <c r="B636" t="s">
        <v>106</v>
      </c>
      <c r="C636" t="s">
        <v>31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25">
      <c r="A637" s="14"/>
      <c r="B637" s="23" t="s">
        <v>105</v>
      </c>
      <c r="C637" s="23"/>
      <c r="D637" s="14">
        <v>1</v>
      </c>
      <c r="E637" s="14">
        <v>1</v>
      </c>
      <c r="F637" s="14">
        <f t="shared" si="18"/>
        <v>0</v>
      </c>
      <c r="G637" s="24">
        <v>1</v>
      </c>
      <c r="H637" s="24">
        <v>1</v>
      </c>
      <c r="I637" s="14">
        <f t="shared" si="19"/>
        <v>0</v>
      </c>
    </row>
    <row r="638" spans="1:9" x14ac:dyDescent="0.25">
      <c r="A638" s="9">
        <v>21092</v>
      </c>
      <c r="B638" t="s">
        <v>104</v>
      </c>
      <c r="C638" t="s">
        <v>19</v>
      </c>
      <c r="D638" s="26">
        <v>1</v>
      </c>
      <c r="E638" s="26">
        <v>1</v>
      </c>
      <c r="F638" s="11">
        <f t="shared" si="18"/>
        <v>0</v>
      </c>
      <c r="I638" s="11"/>
    </row>
    <row r="639" spans="1:9" x14ac:dyDescent="0.25">
      <c r="A639" s="9"/>
      <c r="C639" t="s">
        <v>48</v>
      </c>
      <c r="D639" s="11">
        <v>1</v>
      </c>
      <c r="E639" s="11">
        <v>1</v>
      </c>
      <c r="F639" s="11">
        <f t="shared" si="18"/>
        <v>0</v>
      </c>
      <c r="G639" s="11"/>
      <c r="H639" s="11"/>
      <c r="I639" s="11"/>
    </row>
    <row r="640" spans="1:9" x14ac:dyDescent="0.25">
      <c r="A640" s="18">
        <v>21092</v>
      </c>
      <c r="B640" s="23" t="s">
        <v>103</v>
      </c>
      <c r="C640" s="23"/>
      <c r="D640" s="17">
        <v>2</v>
      </c>
      <c r="E640" s="17">
        <v>2</v>
      </c>
      <c r="F640" s="17">
        <f t="shared" si="18"/>
        <v>0</v>
      </c>
      <c r="G640" s="24">
        <v>1</v>
      </c>
      <c r="H640" s="24">
        <v>1</v>
      </c>
      <c r="I640" s="17">
        <f t="shared" si="19"/>
        <v>0</v>
      </c>
    </row>
    <row r="641" spans="1:9" x14ac:dyDescent="0.25">
      <c r="A641" s="9">
        <v>21093</v>
      </c>
      <c r="B641" t="s">
        <v>102</v>
      </c>
      <c r="C641" t="s">
        <v>31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25">
      <c r="A642" s="9"/>
      <c r="C642" t="s">
        <v>101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25">
      <c r="A643" s="9"/>
      <c r="C643" t="s">
        <v>100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25">
      <c r="A644" s="14">
        <v>21093</v>
      </c>
      <c r="B644" s="60" t="s">
        <v>99</v>
      </c>
      <c r="C644" s="16"/>
      <c r="D644" s="17">
        <v>3</v>
      </c>
      <c r="E644" s="17">
        <v>3</v>
      </c>
      <c r="F644" s="18">
        <f t="shared" si="18"/>
        <v>0</v>
      </c>
      <c r="G644" s="18">
        <v>3</v>
      </c>
      <c r="H644" s="18">
        <v>3</v>
      </c>
      <c r="I644" s="18">
        <f t="shared" si="19"/>
        <v>0</v>
      </c>
    </row>
    <row r="645" spans="1:9" x14ac:dyDescent="0.25">
      <c r="A645" s="9">
        <v>21096</v>
      </c>
      <c r="B645" t="s">
        <v>98</v>
      </c>
      <c r="C645" t="s">
        <v>19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</row>
    <row r="646" spans="1:9" x14ac:dyDescent="0.25">
      <c r="A646" s="9"/>
      <c r="C646" t="s">
        <v>10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25">
      <c r="A647" s="14">
        <v>21096</v>
      </c>
      <c r="B647" s="22" t="s">
        <v>97</v>
      </c>
      <c r="C647" s="23"/>
      <c r="D647" s="17">
        <v>2</v>
      </c>
      <c r="E647" s="17">
        <v>2</v>
      </c>
      <c r="F647" s="17">
        <f t="shared" si="20"/>
        <v>0</v>
      </c>
      <c r="G647" s="17">
        <v>1</v>
      </c>
      <c r="H647" s="17">
        <v>1</v>
      </c>
      <c r="I647" s="17">
        <f t="shared" si="19"/>
        <v>0</v>
      </c>
    </row>
    <row r="648" spans="1:9" x14ac:dyDescent="0.25">
      <c r="A648" s="9">
        <v>21097</v>
      </c>
      <c r="B648" s="30" t="s">
        <v>96</v>
      </c>
      <c r="C648" s="20" t="s">
        <v>94</v>
      </c>
      <c r="D648" s="38">
        <v>20</v>
      </c>
      <c r="E648" s="38">
        <v>20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61"/>
      <c r="C649" s="20" t="s">
        <v>93</v>
      </c>
      <c r="D649" s="38">
        <v>1</v>
      </c>
      <c r="E649" s="38">
        <v>1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32"/>
      <c r="C650" s="13" t="s">
        <v>79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32"/>
      <c r="C651" s="13" t="s">
        <v>10</v>
      </c>
      <c r="D651" s="11">
        <v>16</v>
      </c>
      <c r="E651" s="11">
        <v>16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B652" s="62"/>
      <c r="C652" s="13" t="s">
        <v>92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25">
      <c r="A653" s="9"/>
      <c r="B653" s="32"/>
      <c r="C653" s="13" t="s">
        <v>90</v>
      </c>
      <c r="D653" s="11">
        <v>1</v>
      </c>
      <c r="E653" s="11">
        <v>1</v>
      </c>
      <c r="F653" s="12">
        <f t="shared" si="20"/>
        <v>0</v>
      </c>
      <c r="G653" s="12"/>
      <c r="H653" s="12"/>
      <c r="I653" s="12"/>
    </row>
    <row r="654" spans="1:9" x14ac:dyDescent="0.25">
      <c r="A654" s="9"/>
      <c r="B654" s="32"/>
      <c r="C654" s="13" t="s">
        <v>89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25">
      <c r="A655" s="9"/>
      <c r="B655" s="10"/>
      <c r="C655" s="21" t="s">
        <v>44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25">
      <c r="A656" s="14">
        <v>21097</v>
      </c>
      <c r="B656" s="15" t="s">
        <v>88</v>
      </c>
      <c r="C656" s="16"/>
      <c r="D656" s="17">
        <v>46</v>
      </c>
      <c r="E656" s="17">
        <v>46</v>
      </c>
      <c r="F656" s="18">
        <f t="shared" si="20"/>
        <v>0</v>
      </c>
      <c r="G656" s="18">
        <v>20</v>
      </c>
      <c r="H656" s="18">
        <v>21</v>
      </c>
      <c r="I656" s="18">
        <f t="shared" ref="I656:I709" si="21">H656-G656</f>
        <v>1</v>
      </c>
    </row>
    <row r="657" spans="1:9" x14ac:dyDescent="0.25">
      <c r="A657" s="9">
        <v>21098</v>
      </c>
      <c r="B657" s="21" t="s">
        <v>87</v>
      </c>
      <c r="C657" s="21" t="s">
        <v>10</v>
      </c>
      <c r="D657" s="11">
        <v>5</v>
      </c>
      <c r="E657" s="11">
        <v>5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21"/>
      <c r="C658" s="20" t="s">
        <v>44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25">
      <c r="A659" s="51">
        <v>21098</v>
      </c>
      <c r="B659" s="22" t="s">
        <v>86</v>
      </c>
      <c r="C659" s="23"/>
      <c r="D659" s="17">
        <v>6</v>
      </c>
      <c r="E659" s="17">
        <v>6</v>
      </c>
      <c r="F659" s="18">
        <f t="shared" si="20"/>
        <v>0</v>
      </c>
      <c r="G659" s="24">
        <v>5</v>
      </c>
      <c r="H659" s="24">
        <v>5</v>
      </c>
      <c r="I659" s="18">
        <f t="shared" si="21"/>
        <v>0</v>
      </c>
    </row>
    <row r="660" spans="1:9" x14ac:dyDescent="0.25">
      <c r="A660" s="9">
        <v>21099</v>
      </c>
      <c r="B660" s="20" t="s">
        <v>85</v>
      </c>
      <c r="C660" s="13" t="s">
        <v>10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25">
      <c r="A661" s="9"/>
      <c r="B661" s="13"/>
      <c r="C661" s="20" t="s">
        <v>84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25">
      <c r="A662" s="9"/>
      <c r="B662" s="13"/>
      <c r="C662" s="20" t="s">
        <v>31</v>
      </c>
      <c r="D662" s="11">
        <v>11</v>
      </c>
      <c r="E662" s="11">
        <v>11</v>
      </c>
      <c r="F662" s="12">
        <f t="shared" si="20"/>
        <v>0</v>
      </c>
      <c r="G662" s="12"/>
      <c r="H662" s="12"/>
      <c r="I662" s="12"/>
    </row>
    <row r="663" spans="1:9" x14ac:dyDescent="0.25">
      <c r="B663" s="20"/>
      <c r="C663" s="20" t="s">
        <v>83</v>
      </c>
      <c r="D663" s="11">
        <v>3</v>
      </c>
      <c r="E663" s="11">
        <v>3</v>
      </c>
      <c r="F663" s="12">
        <f t="shared" si="20"/>
        <v>0</v>
      </c>
      <c r="G663" s="12"/>
      <c r="H663" s="12"/>
      <c r="I663" s="12"/>
    </row>
    <row r="664" spans="1:9" x14ac:dyDescent="0.25">
      <c r="A664" s="9"/>
      <c r="B664" s="20"/>
      <c r="C664" s="13" t="s">
        <v>82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25">
      <c r="A665" s="14">
        <v>21099</v>
      </c>
      <c r="B665" s="60" t="s">
        <v>81</v>
      </c>
      <c r="C665" s="16"/>
      <c r="D665" s="17">
        <v>21</v>
      </c>
      <c r="E665" s="17">
        <v>21</v>
      </c>
      <c r="F665" s="18">
        <f t="shared" si="20"/>
        <v>0</v>
      </c>
      <c r="G665" s="18">
        <v>7</v>
      </c>
      <c r="H665" s="18">
        <v>10</v>
      </c>
      <c r="I665" s="18">
        <f t="shared" si="21"/>
        <v>3</v>
      </c>
    </row>
    <row r="666" spans="1:9" x14ac:dyDescent="0.25">
      <c r="A666" s="9">
        <v>21100</v>
      </c>
      <c r="B666" s="20" t="s">
        <v>80</v>
      </c>
      <c r="C666" s="20" t="s">
        <v>79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25">
      <c r="B667" s="20"/>
      <c r="C667" s="20" t="s">
        <v>78</v>
      </c>
      <c r="D667" s="26">
        <v>1</v>
      </c>
      <c r="E667" s="26">
        <v>1</v>
      </c>
      <c r="F667" s="12">
        <f t="shared" si="20"/>
        <v>0</v>
      </c>
      <c r="G667" s="12"/>
      <c r="H667" s="12"/>
      <c r="I667" s="12"/>
    </row>
    <row r="668" spans="1:9" x14ac:dyDescent="0.25">
      <c r="A668" s="9"/>
      <c r="B668" s="59"/>
      <c r="C668" s="20" t="s">
        <v>44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25">
      <c r="A669" s="18">
        <v>21100</v>
      </c>
      <c r="B669" s="23" t="s">
        <v>76</v>
      </c>
      <c r="C669" s="23"/>
      <c r="D669" s="17">
        <v>3</v>
      </c>
      <c r="E669" s="17">
        <v>3</v>
      </c>
      <c r="F669" s="18">
        <f t="shared" si="20"/>
        <v>0</v>
      </c>
      <c r="G669" s="24">
        <v>0</v>
      </c>
      <c r="H669" s="24">
        <v>0</v>
      </c>
      <c r="I669" s="18">
        <f t="shared" si="21"/>
        <v>0</v>
      </c>
    </row>
    <row r="670" spans="1:9" x14ac:dyDescent="0.25">
      <c r="A670" s="9">
        <v>21101</v>
      </c>
      <c r="B670" s="13" t="s">
        <v>75</v>
      </c>
      <c r="C670" s="56" t="s">
        <v>10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25">
      <c r="A671" s="9"/>
      <c r="B671" s="56"/>
      <c r="C671" t="s">
        <v>31</v>
      </c>
      <c r="D671" s="11">
        <v>2</v>
      </c>
      <c r="E671" s="11">
        <v>2</v>
      </c>
      <c r="F671" s="12">
        <f t="shared" si="20"/>
        <v>0</v>
      </c>
      <c r="G671" s="12"/>
      <c r="H671" s="12"/>
      <c r="I671" s="12"/>
    </row>
    <row r="672" spans="1:9" x14ac:dyDescent="0.25">
      <c r="A672" s="14">
        <v>21101</v>
      </c>
      <c r="B672" s="60" t="s">
        <v>73</v>
      </c>
      <c r="C672" s="16"/>
      <c r="D672" s="17">
        <v>5</v>
      </c>
      <c r="E672" s="17">
        <v>5</v>
      </c>
      <c r="F672" s="18">
        <f t="shared" si="20"/>
        <v>0</v>
      </c>
      <c r="G672" s="18">
        <v>5</v>
      </c>
      <c r="H672" s="18">
        <v>5</v>
      </c>
      <c r="I672" s="18">
        <f t="shared" si="21"/>
        <v>0</v>
      </c>
    </row>
    <row r="673" spans="1:9" x14ac:dyDescent="0.25">
      <c r="A673" s="9"/>
      <c r="B673" s="13" t="s">
        <v>72</v>
      </c>
      <c r="C673" t="s">
        <v>10</v>
      </c>
      <c r="D673" s="26">
        <v>1</v>
      </c>
      <c r="E673" s="26">
        <v>1</v>
      </c>
      <c r="F673" s="12">
        <f t="shared" si="20"/>
        <v>0</v>
      </c>
      <c r="G673" s="12"/>
      <c r="H673" s="12"/>
      <c r="I673" s="12"/>
    </row>
    <row r="674" spans="1:9" x14ac:dyDescent="0.25">
      <c r="A674" s="9"/>
      <c r="B674" s="13"/>
      <c r="C674" s="56" t="s">
        <v>3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4"/>
      <c r="B675" s="60" t="s">
        <v>71</v>
      </c>
      <c r="C675" s="16"/>
      <c r="D675" s="17">
        <v>2</v>
      </c>
      <c r="E675" s="17">
        <v>2</v>
      </c>
      <c r="F675" s="18">
        <f t="shared" si="20"/>
        <v>0</v>
      </c>
      <c r="G675" s="24">
        <v>2</v>
      </c>
      <c r="H675" s="24">
        <v>2</v>
      </c>
      <c r="I675" s="18">
        <f t="shared" si="21"/>
        <v>0</v>
      </c>
    </row>
    <row r="676" spans="1:9" x14ac:dyDescent="0.25">
      <c r="A676" s="39"/>
      <c r="B676" t="s">
        <v>70</v>
      </c>
      <c r="C676" s="21" t="s">
        <v>10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18"/>
      <c r="B677" s="22" t="s">
        <v>69</v>
      </c>
      <c r="C677" s="23"/>
      <c r="D677" s="17">
        <v>1</v>
      </c>
      <c r="E677" s="17">
        <v>1</v>
      </c>
      <c r="F677" s="18">
        <f t="shared" si="20"/>
        <v>0</v>
      </c>
      <c r="G677" s="24">
        <v>1</v>
      </c>
      <c r="H677" s="24">
        <v>1</v>
      </c>
      <c r="I677" s="18">
        <f t="shared" si="21"/>
        <v>0</v>
      </c>
    </row>
    <row r="678" spans="1:9" x14ac:dyDescent="0.25">
      <c r="A678" s="9"/>
      <c r="B678" s="33" t="s">
        <v>68</v>
      </c>
      <c r="C678" s="13" t="s">
        <v>4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14"/>
      <c r="B679" s="60" t="s">
        <v>67</v>
      </c>
      <c r="C679" s="16"/>
      <c r="D679" s="17">
        <v>1</v>
      </c>
      <c r="E679" s="17">
        <v>1</v>
      </c>
      <c r="F679" s="18">
        <f t="shared" si="20"/>
        <v>0</v>
      </c>
      <c r="G679" s="18">
        <v>1</v>
      </c>
      <c r="H679" s="18">
        <v>1</v>
      </c>
      <c r="I679" s="18">
        <f t="shared" si="21"/>
        <v>0</v>
      </c>
    </row>
    <row r="680" spans="1:9" x14ac:dyDescent="0.25">
      <c r="A680" s="9">
        <v>21102</v>
      </c>
      <c r="B680" s="13" t="s">
        <v>66</v>
      </c>
      <c r="C680" s="20" t="s">
        <v>65</v>
      </c>
      <c r="D680" s="26">
        <v>1</v>
      </c>
      <c r="E680" s="26">
        <v>1</v>
      </c>
      <c r="F680" s="12">
        <f t="shared" si="20"/>
        <v>0</v>
      </c>
      <c r="G680" s="12"/>
      <c r="H680" s="12"/>
      <c r="I680" s="12"/>
    </row>
    <row r="681" spans="1:9" x14ac:dyDescent="0.25">
      <c r="A681" s="9"/>
      <c r="B681" s="56"/>
      <c r="C681" s="13" t="s">
        <v>10</v>
      </c>
      <c r="D681" s="11">
        <v>4</v>
      </c>
      <c r="E681" s="11">
        <v>4</v>
      </c>
      <c r="F681" s="12">
        <f t="shared" si="20"/>
        <v>0</v>
      </c>
      <c r="G681" s="12"/>
      <c r="H681" s="12"/>
      <c r="I681" s="12"/>
    </row>
    <row r="682" spans="1:9" x14ac:dyDescent="0.25">
      <c r="A682" s="9"/>
      <c r="B682" s="13"/>
      <c r="C682" s="21" t="s">
        <v>44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14">
        <v>21102</v>
      </c>
      <c r="B683" s="60" t="s">
        <v>64</v>
      </c>
      <c r="C683" s="16"/>
      <c r="D683" s="17">
        <v>6</v>
      </c>
      <c r="E683" s="17">
        <v>6</v>
      </c>
      <c r="F683" s="18">
        <f t="shared" si="20"/>
        <v>0</v>
      </c>
      <c r="G683" s="18">
        <v>4</v>
      </c>
      <c r="H683" s="18">
        <v>4</v>
      </c>
      <c r="I683" s="18">
        <f t="shared" si="21"/>
        <v>0</v>
      </c>
    </row>
    <row r="684" spans="1:9" x14ac:dyDescent="0.25">
      <c r="A684" s="9">
        <v>21104</v>
      </c>
      <c r="B684" s="63" t="s">
        <v>63</v>
      </c>
      <c r="C684" s="21" t="s">
        <v>10</v>
      </c>
      <c r="D684" s="11">
        <v>1</v>
      </c>
      <c r="E684" s="11">
        <v>1</v>
      </c>
      <c r="F684" s="12">
        <f t="shared" si="20"/>
        <v>0</v>
      </c>
      <c r="G684" s="12"/>
      <c r="H684" s="12"/>
      <c r="I684" s="12"/>
    </row>
    <row r="685" spans="1:9" x14ac:dyDescent="0.25">
      <c r="A685" s="9"/>
      <c r="B685" s="63"/>
      <c r="C685" t="s">
        <v>31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14">
        <v>21104</v>
      </c>
      <c r="B686" s="64" t="s">
        <v>62</v>
      </c>
      <c r="C686" s="44"/>
      <c r="D686" s="17">
        <v>2</v>
      </c>
      <c r="E686" s="17">
        <v>2</v>
      </c>
      <c r="F686" s="18">
        <f t="shared" si="20"/>
        <v>0</v>
      </c>
      <c r="G686" s="18">
        <v>1</v>
      </c>
      <c r="H686" s="18">
        <v>1</v>
      </c>
      <c r="I686" s="18">
        <f t="shared" si="21"/>
        <v>0</v>
      </c>
    </row>
    <row r="687" spans="1:9" x14ac:dyDescent="0.25">
      <c r="A687" s="9">
        <v>21105</v>
      </c>
      <c r="B687" s="61" t="s">
        <v>61</v>
      </c>
      <c r="C687" t="s">
        <v>60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9"/>
      <c r="B688" s="36"/>
      <c r="C688" s="21" t="s">
        <v>10</v>
      </c>
      <c r="D688" s="11">
        <v>6</v>
      </c>
      <c r="E688" s="11">
        <v>6</v>
      </c>
      <c r="F688" s="12">
        <f t="shared" si="20"/>
        <v>0</v>
      </c>
      <c r="G688" s="12"/>
      <c r="H688" s="12"/>
      <c r="I688" s="12"/>
    </row>
    <row r="689" spans="1:9" x14ac:dyDescent="0.25">
      <c r="A689" s="9"/>
      <c r="B689" s="36"/>
      <c r="C689" s="13" t="s">
        <v>44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25">
      <c r="A690" s="14">
        <v>21105</v>
      </c>
      <c r="B690" s="15" t="s">
        <v>59</v>
      </c>
      <c r="C690" s="16"/>
      <c r="D690" s="17">
        <v>8</v>
      </c>
      <c r="E690" s="17">
        <v>8</v>
      </c>
      <c r="F690" s="18">
        <f t="shared" si="20"/>
        <v>0</v>
      </c>
      <c r="G690" s="18">
        <v>6</v>
      </c>
      <c r="H690" s="18">
        <v>6</v>
      </c>
      <c r="I690" s="18">
        <f t="shared" si="21"/>
        <v>0</v>
      </c>
    </row>
    <row r="691" spans="1:9" x14ac:dyDescent="0.25">
      <c r="A691" s="9">
        <v>21107</v>
      </c>
      <c r="B691" s="61" t="s">
        <v>58</v>
      </c>
      <c r="C691" s="21" t="s">
        <v>11</v>
      </c>
      <c r="D691" s="11">
        <v>12</v>
      </c>
      <c r="E691" s="11">
        <v>12</v>
      </c>
      <c r="F691" s="12">
        <f t="shared" si="20"/>
        <v>0</v>
      </c>
      <c r="G691" s="12"/>
      <c r="H691" s="12"/>
      <c r="I691" s="12"/>
    </row>
    <row r="692" spans="1:9" x14ac:dyDescent="0.25">
      <c r="A692" s="9"/>
      <c r="B692" s="36"/>
      <c r="C692" s="13" t="s">
        <v>4</v>
      </c>
      <c r="D692" s="11">
        <v>9</v>
      </c>
      <c r="E692" s="11">
        <v>9</v>
      </c>
      <c r="F692" s="12">
        <f t="shared" si="20"/>
        <v>0</v>
      </c>
      <c r="G692" s="12"/>
      <c r="H692" s="12"/>
      <c r="I692" s="12"/>
    </row>
    <row r="693" spans="1:9" x14ac:dyDescent="0.25">
      <c r="A693" s="14">
        <v>21107</v>
      </c>
      <c r="B693" s="60" t="s">
        <v>57</v>
      </c>
      <c r="C693" s="16"/>
      <c r="D693" s="17">
        <v>21</v>
      </c>
      <c r="E693" s="17">
        <v>21</v>
      </c>
      <c r="F693" s="18">
        <f t="shared" si="20"/>
        <v>0</v>
      </c>
      <c r="G693" s="18">
        <v>11</v>
      </c>
      <c r="H693" s="18">
        <v>12</v>
      </c>
      <c r="I693" s="18">
        <f t="shared" si="21"/>
        <v>1</v>
      </c>
    </row>
    <row r="694" spans="1:9" x14ac:dyDescent="0.25">
      <c r="A694" s="9">
        <v>21106</v>
      </c>
      <c r="B694" s="30" t="s">
        <v>56</v>
      </c>
      <c r="C694" s="13" t="s">
        <v>28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25">
      <c r="A695" s="9"/>
      <c r="B695" s="62"/>
      <c r="C695" t="s">
        <v>19</v>
      </c>
      <c r="D695" s="26">
        <v>1</v>
      </c>
      <c r="E695" s="26">
        <v>1</v>
      </c>
      <c r="F695" s="12">
        <f t="shared" si="20"/>
        <v>0</v>
      </c>
      <c r="G695" s="12"/>
      <c r="H695" s="12"/>
      <c r="I695" s="12"/>
    </row>
    <row r="696" spans="1:9" x14ac:dyDescent="0.25">
      <c r="A696" s="9"/>
      <c r="B696" s="36"/>
      <c r="C696" s="13" t="s">
        <v>10</v>
      </c>
      <c r="D696" s="11">
        <v>4</v>
      </c>
      <c r="E696" s="11">
        <v>4</v>
      </c>
      <c r="F696" s="12">
        <f t="shared" si="20"/>
        <v>0</v>
      </c>
      <c r="G696" s="12"/>
      <c r="H696" s="12"/>
      <c r="I696" s="12"/>
    </row>
    <row r="697" spans="1:9" x14ac:dyDescent="0.25">
      <c r="A697" s="9"/>
      <c r="B697" s="10"/>
      <c r="C697" s="13" t="s">
        <v>55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25">
      <c r="A698" s="14">
        <v>21106</v>
      </c>
      <c r="B698" s="15" t="s">
        <v>54</v>
      </c>
      <c r="C698" s="16"/>
      <c r="D698" s="17">
        <v>10</v>
      </c>
      <c r="E698" s="17">
        <v>10</v>
      </c>
      <c r="F698" s="18">
        <f t="shared" si="20"/>
        <v>0</v>
      </c>
      <c r="G698" s="18">
        <v>9</v>
      </c>
      <c r="H698" s="18">
        <v>9</v>
      </c>
      <c r="I698" s="18">
        <f t="shared" si="21"/>
        <v>0</v>
      </c>
    </row>
    <row r="699" spans="1:9" x14ac:dyDescent="0.25">
      <c r="A699" s="9">
        <v>21108</v>
      </c>
      <c r="B699" s="13" t="s">
        <v>53</v>
      </c>
      <c r="C699" s="34" t="s">
        <v>28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13"/>
      <c r="C700" s="56" t="s">
        <v>20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25">
      <c r="B701" s="20"/>
      <c r="C701" t="s">
        <v>19</v>
      </c>
      <c r="D701" s="11">
        <v>10</v>
      </c>
      <c r="E701" s="11">
        <v>10</v>
      </c>
      <c r="F701" s="12">
        <f t="shared" si="20"/>
        <v>0</v>
      </c>
      <c r="G701" s="12"/>
      <c r="H701" s="12"/>
      <c r="I701" s="12"/>
    </row>
    <row r="702" spans="1:9" x14ac:dyDescent="0.25">
      <c r="A702" s="9"/>
      <c r="B702" s="56"/>
      <c r="C702" s="56" t="s">
        <v>10</v>
      </c>
      <c r="D702" s="11">
        <v>2</v>
      </c>
      <c r="E702" s="11">
        <v>2</v>
      </c>
      <c r="F702" s="12">
        <f t="shared" si="20"/>
        <v>0</v>
      </c>
      <c r="G702" s="12"/>
      <c r="H702" s="12"/>
      <c r="I702" s="12"/>
    </row>
    <row r="703" spans="1:9" x14ac:dyDescent="0.25">
      <c r="A703" s="9"/>
      <c r="B703" s="13"/>
      <c r="C703" s="56" t="s">
        <v>52</v>
      </c>
      <c r="D703" s="11">
        <v>1</v>
      </c>
      <c r="E703" s="11">
        <v>1</v>
      </c>
      <c r="F703" s="12">
        <f t="shared" si="20"/>
        <v>0</v>
      </c>
      <c r="G703" s="12"/>
      <c r="H703" s="12"/>
      <c r="I703" s="12"/>
    </row>
    <row r="704" spans="1:9" x14ac:dyDescent="0.25">
      <c r="A704" s="14">
        <v>21108</v>
      </c>
      <c r="B704" s="60" t="s">
        <v>51</v>
      </c>
      <c r="C704" s="16"/>
      <c r="D704" s="17">
        <v>16</v>
      </c>
      <c r="E704" s="17">
        <v>16</v>
      </c>
      <c r="F704" s="18">
        <f t="shared" si="20"/>
        <v>0</v>
      </c>
      <c r="G704" s="18">
        <v>8</v>
      </c>
      <c r="H704" s="18">
        <v>8</v>
      </c>
      <c r="I704" s="18">
        <f t="shared" si="21"/>
        <v>0</v>
      </c>
    </row>
    <row r="705" spans="1:9" x14ac:dyDescent="0.25">
      <c r="A705" s="55">
        <v>21109</v>
      </c>
      <c r="B705" s="65" t="s">
        <v>50</v>
      </c>
      <c r="C705" t="s">
        <v>28</v>
      </c>
      <c r="D705" s="26">
        <v>1</v>
      </c>
      <c r="E705" s="26">
        <v>1</v>
      </c>
      <c r="F705" s="12">
        <f t="shared" si="20"/>
        <v>0</v>
      </c>
      <c r="G705" s="12"/>
      <c r="H705" s="12"/>
      <c r="I705" s="12"/>
    </row>
    <row r="706" spans="1:9" x14ac:dyDescent="0.25">
      <c r="A706" s="55"/>
      <c r="B706" s="28"/>
      <c r="C706" t="s">
        <v>19</v>
      </c>
      <c r="D706" s="26">
        <v>2</v>
      </c>
      <c r="E706" s="26">
        <v>2</v>
      </c>
      <c r="F706" s="12">
        <f t="shared" si="20"/>
        <v>0</v>
      </c>
      <c r="G706" s="20"/>
      <c r="H706" s="20"/>
      <c r="I706" s="66"/>
    </row>
    <row r="707" spans="1:9" x14ac:dyDescent="0.25">
      <c r="A707" s="55"/>
      <c r="B707" s="29"/>
      <c r="C707" s="21" t="s">
        <v>10</v>
      </c>
      <c r="D707" s="11">
        <v>6</v>
      </c>
      <c r="E707" s="11">
        <v>6</v>
      </c>
      <c r="F707" s="12">
        <f t="shared" si="20"/>
        <v>0</v>
      </c>
      <c r="G707" s="12"/>
      <c r="H707" s="12"/>
      <c r="I707" s="12"/>
    </row>
    <row r="708" spans="1:9" x14ac:dyDescent="0.25">
      <c r="A708" s="55"/>
      <c r="B708" s="29"/>
      <c r="C708" s="21" t="s">
        <v>48</v>
      </c>
      <c r="D708" s="11">
        <v>2</v>
      </c>
      <c r="E708" s="11">
        <v>2</v>
      </c>
      <c r="F708" s="12">
        <f t="shared" si="20"/>
        <v>0</v>
      </c>
      <c r="G708" s="12"/>
      <c r="H708" s="12"/>
      <c r="I708" s="12"/>
    </row>
    <row r="709" spans="1:9" x14ac:dyDescent="0.25">
      <c r="A709" s="18">
        <v>21109</v>
      </c>
      <c r="B709" s="23" t="s">
        <v>47</v>
      </c>
      <c r="C709" s="23"/>
      <c r="D709" s="17">
        <v>11</v>
      </c>
      <c r="E709" s="17">
        <v>11</v>
      </c>
      <c r="F709" s="18">
        <f t="shared" ref="F709:F770" si="22">E709-D709</f>
        <v>0</v>
      </c>
      <c r="G709" s="18">
        <v>8</v>
      </c>
      <c r="H709" s="18">
        <v>8</v>
      </c>
      <c r="I709" s="18">
        <f t="shared" si="21"/>
        <v>0</v>
      </c>
    </row>
    <row r="710" spans="1:9" x14ac:dyDescent="0.25">
      <c r="A710" s="9">
        <v>21110</v>
      </c>
      <c r="B710" s="61" t="s">
        <v>46</v>
      </c>
      <c r="C710" t="s">
        <v>19</v>
      </c>
      <c r="D710" s="26">
        <v>2</v>
      </c>
      <c r="E710" s="26">
        <v>2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30"/>
      <c r="C711" t="s">
        <v>11</v>
      </c>
      <c r="D711" s="11">
        <v>11</v>
      </c>
      <c r="E711" s="11">
        <v>11</v>
      </c>
      <c r="F711" s="12">
        <f t="shared" si="22"/>
        <v>0</v>
      </c>
      <c r="G711" s="12"/>
      <c r="H711" s="12"/>
      <c r="I711" s="12"/>
    </row>
    <row r="712" spans="1:9" x14ac:dyDescent="0.25">
      <c r="A712" s="9"/>
      <c r="B712" s="32"/>
      <c r="C712" s="21" t="s">
        <v>10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25">
      <c r="A713" s="9"/>
      <c r="B713" s="10"/>
      <c r="C713" s="21" t="s">
        <v>7</v>
      </c>
      <c r="D713" s="11">
        <v>1</v>
      </c>
      <c r="E713" s="11">
        <v>1</v>
      </c>
      <c r="F713" s="12">
        <f t="shared" si="22"/>
        <v>0</v>
      </c>
      <c r="G713" s="12"/>
      <c r="H713" s="12"/>
      <c r="I713" s="12"/>
    </row>
    <row r="714" spans="1:9" x14ac:dyDescent="0.25">
      <c r="A714" s="9"/>
      <c r="B714" s="10"/>
      <c r="C714" s="13" t="s">
        <v>44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25">
      <c r="A715" s="14">
        <v>21110</v>
      </c>
      <c r="B715" s="60" t="s">
        <v>43</v>
      </c>
      <c r="C715" s="16"/>
      <c r="D715" s="17">
        <v>16</v>
      </c>
      <c r="E715" s="17">
        <v>16</v>
      </c>
      <c r="F715" s="18">
        <f t="shared" si="22"/>
        <v>0</v>
      </c>
      <c r="G715" s="18">
        <v>9</v>
      </c>
      <c r="H715" s="18">
        <v>9</v>
      </c>
      <c r="I715" s="18">
        <f t="shared" ref="I715:I770" si="23">H715-G715</f>
        <v>0</v>
      </c>
    </row>
    <row r="716" spans="1:9" x14ac:dyDescent="0.25">
      <c r="A716" s="9">
        <v>21111</v>
      </c>
      <c r="B716" s="61" t="s">
        <v>42</v>
      </c>
      <c r="C716" s="21" t="s">
        <v>11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32"/>
      <c r="C717" s="13" t="s">
        <v>10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25">
      <c r="A718" s="9"/>
      <c r="B718" s="32"/>
      <c r="C718" s="13" t="s">
        <v>38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25">
      <c r="A719" s="9"/>
      <c r="B719" s="10"/>
      <c r="C719" s="13" t="s">
        <v>7</v>
      </c>
      <c r="D719" s="11">
        <v>8</v>
      </c>
      <c r="E719" s="11">
        <v>8</v>
      </c>
      <c r="F719" s="12">
        <f t="shared" si="22"/>
        <v>0</v>
      </c>
      <c r="G719" s="12"/>
      <c r="H719" s="12"/>
      <c r="I719" s="12"/>
    </row>
    <row r="720" spans="1:9" x14ac:dyDescent="0.25">
      <c r="A720" s="14">
        <v>21111</v>
      </c>
      <c r="B720" s="60" t="s">
        <v>41</v>
      </c>
      <c r="C720" s="16"/>
      <c r="D720" s="17">
        <v>20</v>
      </c>
      <c r="E720" s="17">
        <v>20</v>
      </c>
      <c r="F720" s="18">
        <f t="shared" si="22"/>
        <v>0</v>
      </c>
      <c r="G720" s="18">
        <v>17</v>
      </c>
      <c r="H720" s="18">
        <v>17</v>
      </c>
      <c r="I720" s="18">
        <f t="shared" si="23"/>
        <v>0</v>
      </c>
    </row>
    <row r="721" spans="1:9" x14ac:dyDescent="0.25">
      <c r="A721" s="9">
        <v>21116</v>
      </c>
      <c r="B721" s="61" t="s">
        <v>40</v>
      </c>
      <c r="C721" s="21" t="s">
        <v>11</v>
      </c>
      <c r="D721" s="11">
        <v>4</v>
      </c>
      <c r="E721" s="11">
        <v>4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5"/>
      <c r="C722" s="13" t="s">
        <v>39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32"/>
      <c r="C723" s="21" t="s">
        <v>38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25">
      <c r="A724" s="9"/>
      <c r="B724" s="32"/>
      <c r="C724" s="21" t="s">
        <v>37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25">
      <c r="A725" s="9"/>
      <c r="B725" s="32"/>
      <c r="C725" s="21" t="s">
        <v>36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25">
      <c r="A726" s="9"/>
      <c r="B726" s="10"/>
      <c r="C726" s="21" t="s">
        <v>7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25">
      <c r="A727" s="14">
        <v>21116</v>
      </c>
      <c r="B727" s="15" t="s">
        <v>35</v>
      </c>
      <c r="C727" s="16"/>
      <c r="D727" s="17">
        <v>10</v>
      </c>
      <c r="E727" s="17">
        <v>10</v>
      </c>
      <c r="F727" s="18">
        <f t="shared" si="22"/>
        <v>0</v>
      </c>
      <c r="G727" s="18">
        <v>9</v>
      </c>
      <c r="H727" s="18">
        <v>9</v>
      </c>
      <c r="I727" s="18">
        <f t="shared" si="23"/>
        <v>0</v>
      </c>
    </row>
    <row r="728" spans="1:9" x14ac:dyDescent="0.25">
      <c r="A728" s="9"/>
      <c r="B728" s="33" t="s">
        <v>34</v>
      </c>
      <c r="C728" s="13" t="s">
        <v>7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14"/>
      <c r="B729" s="60" t="s">
        <v>33</v>
      </c>
      <c r="C729" s="16"/>
      <c r="D729" s="17">
        <v>1</v>
      </c>
      <c r="E729" s="17">
        <v>1</v>
      </c>
      <c r="F729" s="18">
        <f t="shared" si="22"/>
        <v>0</v>
      </c>
      <c r="G729" s="24">
        <v>1</v>
      </c>
      <c r="H729" s="24">
        <v>1</v>
      </c>
      <c r="I729" s="18">
        <f t="shared" si="23"/>
        <v>0</v>
      </c>
    </row>
    <row r="730" spans="1:9" x14ac:dyDescent="0.25">
      <c r="A730" s="9">
        <v>21112</v>
      </c>
      <c r="B730" t="s">
        <v>32</v>
      </c>
      <c r="C730" t="s">
        <v>31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14">
        <v>21112</v>
      </c>
      <c r="B731" s="23" t="s">
        <v>30</v>
      </c>
      <c r="C731" s="23"/>
      <c r="D731" s="14">
        <v>1</v>
      </c>
      <c r="E731" s="14">
        <v>1</v>
      </c>
      <c r="F731" s="14">
        <f t="shared" si="22"/>
        <v>0</v>
      </c>
      <c r="G731" s="24">
        <v>1</v>
      </c>
      <c r="H731" s="24">
        <v>1</v>
      </c>
      <c r="I731" s="14">
        <f t="shared" si="23"/>
        <v>0</v>
      </c>
    </row>
    <row r="732" spans="1:9" x14ac:dyDescent="0.25">
      <c r="A732" s="9"/>
      <c r="B732" s="61" t="s">
        <v>29</v>
      </c>
      <c r="C732" s="13" t="s">
        <v>28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25">
      <c r="A733" s="9"/>
      <c r="B733" s="10"/>
      <c r="C733" s="13" t="s">
        <v>19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25">
      <c r="A734" s="14"/>
      <c r="B734" s="60" t="s">
        <v>27</v>
      </c>
      <c r="C734" s="16"/>
      <c r="D734" s="17">
        <v>2</v>
      </c>
      <c r="E734" s="17">
        <v>2</v>
      </c>
      <c r="F734" s="18">
        <f t="shared" si="22"/>
        <v>0</v>
      </c>
      <c r="G734" s="24">
        <v>2</v>
      </c>
      <c r="H734" s="24">
        <v>2</v>
      </c>
      <c r="I734" s="18">
        <f t="shared" si="23"/>
        <v>0</v>
      </c>
    </row>
    <row r="735" spans="1:9" x14ac:dyDescent="0.25">
      <c r="A735" s="37"/>
      <c r="B735" t="s">
        <v>26</v>
      </c>
      <c r="C735" t="s">
        <v>25</v>
      </c>
      <c r="D735" s="11">
        <v>1</v>
      </c>
      <c r="E735" s="11">
        <v>1</v>
      </c>
      <c r="F735" s="11">
        <f t="shared" si="22"/>
        <v>0</v>
      </c>
      <c r="G735" s="11"/>
      <c r="H735" s="11"/>
      <c r="I735" s="11"/>
    </row>
    <row r="736" spans="1:9" x14ac:dyDescent="0.25">
      <c r="A736" s="18"/>
      <c r="B736" s="23" t="s">
        <v>24</v>
      </c>
      <c r="C736" s="23"/>
      <c r="D736" s="17">
        <v>1</v>
      </c>
      <c r="E736" s="17">
        <v>1</v>
      </c>
      <c r="F736" s="17">
        <f t="shared" si="22"/>
        <v>0</v>
      </c>
      <c r="G736" s="24">
        <v>0</v>
      </c>
      <c r="H736" s="24">
        <v>0</v>
      </c>
      <c r="I736" s="17">
        <f t="shared" si="23"/>
        <v>0</v>
      </c>
    </row>
    <row r="737" spans="1:9" x14ac:dyDescent="0.25">
      <c r="A737" s="9"/>
      <c r="B737" s="33" t="s">
        <v>23</v>
      </c>
      <c r="C737" s="13" t="s">
        <v>10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14"/>
      <c r="B738" s="60" t="s">
        <v>22</v>
      </c>
      <c r="C738" s="16"/>
      <c r="D738" s="17">
        <v>1</v>
      </c>
      <c r="E738" s="17">
        <v>1</v>
      </c>
      <c r="F738" s="18">
        <f t="shared" si="22"/>
        <v>0</v>
      </c>
      <c r="G738" s="18">
        <v>1</v>
      </c>
      <c r="H738" s="18">
        <v>1</v>
      </c>
      <c r="I738" s="18">
        <f t="shared" si="23"/>
        <v>0</v>
      </c>
    </row>
    <row r="739" spans="1:9" x14ac:dyDescent="0.25">
      <c r="A739" s="9">
        <v>21113</v>
      </c>
      <c r="B739" s="65" t="s">
        <v>21</v>
      </c>
      <c r="C739" s="21" t="s">
        <v>20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25">
      <c r="A740" s="9"/>
      <c r="B740" s="28"/>
      <c r="C740" t="s">
        <v>19</v>
      </c>
      <c r="D740" s="11">
        <v>5</v>
      </c>
      <c r="E740" s="11">
        <v>5</v>
      </c>
      <c r="F740" s="12">
        <f t="shared" si="22"/>
        <v>0</v>
      </c>
      <c r="G740" s="12"/>
      <c r="H740" s="12"/>
      <c r="I740" s="12"/>
    </row>
    <row r="741" spans="1:9" x14ac:dyDescent="0.25">
      <c r="A741" s="9"/>
      <c r="B741" s="67"/>
      <c r="C741" s="21" t="s">
        <v>10</v>
      </c>
      <c r="D741" s="11">
        <v>25</v>
      </c>
      <c r="E741" s="11">
        <v>25</v>
      </c>
      <c r="F741" s="12">
        <f t="shared" si="22"/>
        <v>0</v>
      </c>
      <c r="G741" s="12"/>
      <c r="H741" s="12"/>
      <c r="I741" s="12"/>
    </row>
    <row r="742" spans="1:9" x14ac:dyDescent="0.25">
      <c r="A742" s="14">
        <v>21113</v>
      </c>
      <c r="B742" s="64" t="s">
        <v>18</v>
      </c>
      <c r="C742" s="44"/>
      <c r="D742" s="17">
        <v>31</v>
      </c>
      <c r="E742" s="17">
        <v>31</v>
      </c>
      <c r="F742" s="68">
        <f t="shared" si="22"/>
        <v>0</v>
      </c>
      <c r="G742" s="68">
        <v>27</v>
      </c>
      <c r="H742" s="68">
        <v>27</v>
      </c>
      <c r="I742" s="68">
        <f t="shared" si="23"/>
        <v>0</v>
      </c>
    </row>
    <row r="743" spans="1:9" x14ac:dyDescent="0.25">
      <c r="A743" s="9"/>
      <c r="B743" s="69" t="s">
        <v>17</v>
      </c>
      <c r="C743" s="13" t="s">
        <v>16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A744" s="14"/>
      <c r="B744" s="60" t="s">
        <v>15</v>
      </c>
      <c r="C744" s="16"/>
      <c r="D744" s="17">
        <v>1</v>
      </c>
      <c r="E744" s="17">
        <v>1</v>
      </c>
      <c r="F744" s="68">
        <f t="shared" si="22"/>
        <v>0</v>
      </c>
      <c r="G744" s="24">
        <v>1</v>
      </c>
      <c r="H744" s="24">
        <v>1</v>
      </c>
      <c r="I744" s="68">
        <f t="shared" si="23"/>
        <v>0</v>
      </c>
    </row>
    <row r="745" spans="1:9" x14ac:dyDescent="0.25">
      <c r="A745" s="19">
        <v>21114</v>
      </c>
      <c r="B745" s="28" t="s">
        <v>14</v>
      </c>
      <c r="C745" s="21" t="s">
        <v>11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25">
      <c r="A746" s="19"/>
      <c r="B746" s="63"/>
      <c r="C746" t="s">
        <v>7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25">
      <c r="A747" s="18">
        <v>21114</v>
      </c>
      <c r="B747" s="23" t="s">
        <v>13</v>
      </c>
      <c r="C747" s="23"/>
      <c r="D747" s="17">
        <v>2</v>
      </c>
      <c r="E747" s="17">
        <v>2</v>
      </c>
      <c r="F747" s="68">
        <f t="shared" si="22"/>
        <v>0</v>
      </c>
      <c r="G747" s="68">
        <v>1</v>
      </c>
      <c r="H747" s="68">
        <v>1</v>
      </c>
      <c r="I747" s="68">
        <f t="shared" si="23"/>
        <v>0</v>
      </c>
    </row>
    <row r="748" spans="1:9" x14ac:dyDescent="0.25">
      <c r="A748" s="9">
        <v>21115</v>
      </c>
      <c r="B748" s="61" t="s">
        <v>12</v>
      </c>
      <c r="C748" s="13" t="s">
        <v>11</v>
      </c>
      <c r="D748" s="11">
        <v>8</v>
      </c>
      <c r="E748" s="11">
        <v>8</v>
      </c>
      <c r="F748" s="70">
        <f t="shared" si="22"/>
        <v>0</v>
      </c>
      <c r="G748" s="70"/>
      <c r="H748" s="70"/>
      <c r="I748" s="70"/>
    </row>
    <row r="749" spans="1:9" x14ac:dyDescent="0.25">
      <c r="A749" s="9"/>
      <c r="B749" s="30"/>
      <c r="C749" t="s">
        <v>10</v>
      </c>
      <c r="D749" s="11">
        <v>1</v>
      </c>
      <c r="E749" s="11">
        <v>0</v>
      </c>
      <c r="F749" s="70">
        <f t="shared" si="22"/>
        <v>-1</v>
      </c>
      <c r="G749" s="70"/>
      <c r="H749" s="70"/>
      <c r="I749" s="70"/>
    </row>
    <row r="750" spans="1:9" x14ac:dyDescent="0.25">
      <c r="A750" s="9"/>
      <c r="B750" s="62"/>
      <c r="C750" s="13" t="s">
        <v>9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25">
      <c r="B751" s="20"/>
      <c r="C751" s="20" t="s">
        <v>8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25">
      <c r="B752" s="20"/>
      <c r="C752" s="20" t="s">
        <v>7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25">
      <c r="A753" s="9"/>
      <c r="B753" s="32"/>
      <c r="C753" s="13" t="s">
        <v>6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62"/>
      <c r="C754" s="13" t="s">
        <v>5</v>
      </c>
      <c r="D754" s="11">
        <v>1</v>
      </c>
      <c r="E754" s="11">
        <v>1</v>
      </c>
      <c r="F754" s="12">
        <f t="shared" si="22"/>
        <v>0</v>
      </c>
      <c r="G754" s="12"/>
      <c r="H754" s="12"/>
      <c r="I754" s="12"/>
    </row>
    <row r="755" spans="1:9" x14ac:dyDescent="0.25">
      <c r="A755" s="9"/>
      <c r="B755" s="32"/>
      <c r="C755" s="13" t="s">
        <v>4</v>
      </c>
      <c r="D755" s="11">
        <v>8</v>
      </c>
      <c r="E755" s="11">
        <v>8</v>
      </c>
      <c r="F755" s="70">
        <f t="shared" si="22"/>
        <v>0</v>
      </c>
      <c r="G755" s="70"/>
      <c r="H755" s="70"/>
      <c r="I755" s="70"/>
    </row>
    <row r="756" spans="1:9" x14ac:dyDescent="0.25">
      <c r="A756" s="9"/>
      <c r="B756" s="36"/>
      <c r="C756" s="13" t="s">
        <v>2</v>
      </c>
      <c r="D756" s="11">
        <v>1</v>
      </c>
      <c r="E756" s="11">
        <v>1</v>
      </c>
      <c r="F756" s="70">
        <f t="shared" si="22"/>
        <v>0</v>
      </c>
      <c r="G756" s="70"/>
      <c r="H756" s="70"/>
      <c r="I756" s="70"/>
    </row>
    <row r="757" spans="1:9" x14ac:dyDescent="0.25">
      <c r="A757" s="14">
        <v>21115</v>
      </c>
      <c r="B757" s="60" t="s">
        <v>1</v>
      </c>
      <c r="C757" s="16"/>
      <c r="D757" s="17">
        <v>24</v>
      </c>
      <c r="E757" s="17">
        <v>24</v>
      </c>
      <c r="F757" s="68">
        <f t="shared" si="22"/>
        <v>0</v>
      </c>
      <c r="G757" s="68">
        <v>16</v>
      </c>
      <c r="H757" s="68">
        <v>16</v>
      </c>
      <c r="I757" s="68">
        <f t="shared" si="23"/>
        <v>0</v>
      </c>
    </row>
    <row r="758" spans="1:9" x14ac:dyDescent="0.25">
      <c r="A758" s="9"/>
      <c r="B758" s="30" t="s">
        <v>481</v>
      </c>
      <c r="C758" s="13" t="s">
        <v>28</v>
      </c>
      <c r="D758" s="11">
        <v>2</v>
      </c>
      <c r="E758" s="11">
        <v>2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62"/>
      <c r="C759" s="13" t="s">
        <v>16</v>
      </c>
      <c r="D759" s="11">
        <v>4</v>
      </c>
      <c r="E759" s="11">
        <v>4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t="s">
        <v>79</v>
      </c>
      <c r="D760" s="11">
        <v>17</v>
      </c>
      <c r="E760" s="11">
        <v>17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s="13" t="s">
        <v>10</v>
      </c>
      <c r="D761" s="11">
        <v>43</v>
      </c>
      <c r="E761" s="11">
        <v>43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t="s">
        <v>302</v>
      </c>
      <c r="D762" s="11">
        <v>3</v>
      </c>
      <c r="E762" s="11">
        <v>3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t="s">
        <v>246</v>
      </c>
      <c r="D763" s="71">
        <v>5</v>
      </c>
      <c r="E763" s="71">
        <v>5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2"/>
      <c r="C764" s="13" t="s">
        <v>31</v>
      </c>
      <c r="D764" s="11">
        <v>2</v>
      </c>
      <c r="E764" s="11">
        <v>2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2"/>
      <c r="C765" s="13" t="s">
        <v>83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25">
      <c r="A766" s="9"/>
      <c r="B766" s="32"/>
      <c r="C766" t="s">
        <v>482</v>
      </c>
      <c r="D766" s="11">
        <v>1</v>
      </c>
      <c r="E766" s="11">
        <v>1</v>
      </c>
      <c r="F766" s="70">
        <f t="shared" si="22"/>
        <v>0</v>
      </c>
      <c r="G766" s="70"/>
      <c r="H766" s="70"/>
      <c r="I766" s="70"/>
    </row>
    <row r="767" spans="1:9" x14ac:dyDescent="0.25">
      <c r="A767" s="9"/>
      <c r="B767" s="32"/>
      <c r="C767" s="13" t="s">
        <v>7</v>
      </c>
      <c r="D767" s="11">
        <v>1</v>
      </c>
      <c r="E767" s="11">
        <v>1</v>
      </c>
      <c r="F767" s="70">
        <f t="shared" si="22"/>
        <v>0</v>
      </c>
      <c r="G767" s="70"/>
      <c r="H767" s="70"/>
      <c r="I767" s="70"/>
    </row>
    <row r="768" spans="1:9" x14ac:dyDescent="0.25">
      <c r="A768" s="9"/>
      <c r="B768" s="36"/>
      <c r="C768" s="13" t="s">
        <v>44</v>
      </c>
      <c r="D768" s="11">
        <v>5</v>
      </c>
      <c r="E768" s="11">
        <v>5</v>
      </c>
      <c r="F768" s="70">
        <f t="shared" si="22"/>
        <v>0</v>
      </c>
      <c r="G768" s="70"/>
      <c r="H768" s="70"/>
      <c r="I768" s="70"/>
    </row>
    <row r="769" spans="1:9" x14ac:dyDescent="0.25">
      <c r="A769" s="14"/>
      <c r="B769" s="15" t="s">
        <v>483</v>
      </c>
      <c r="C769" s="16"/>
      <c r="D769" s="17">
        <v>84</v>
      </c>
      <c r="E769" s="17">
        <v>84</v>
      </c>
      <c r="F769" s="68">
        <f t="shared" si="22"/>
        <v>0</v>
      </c>
      <c r="G769" s="68">
        <v>18</v>
      </c>
      <c r="H769" s="68">
        <v>18</v>
      </c>
      <c r="I769" s="68">
        <f t="shared" si="23"/>
        <v>0</v>
      </c>
    </row>
    <row r="770" spans="1:9" x14ac:dyDescent="0.25">
      <c r="A770" s="14"/>
      <c r="B770" s="15" t="s">
        <v>0</v>
      </c>
      <c r="C770" s="16"/>
      <c r="D770" s="72">
        <v>2541</v>
      </c>
      <c r="E770" s="72">
        <v>2542</v>
      </c>
      <c r="F770" s="72">
        <f t="shared" si="22"/>
        <v>1</v>
      </c>
      <c r="G770" s="72">
        <f>SUM(G4:G769)</f>
        <v>1621</v>
      </c>
      <c r="H770" s="72">
        <f>SUM(H4:H769)</f>
        <v>1644</v>
      </c>
      <c r="I770" s="72">
        <f t="shared" si="23"/>
        <v>23</v>
      </c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  <row r="977" spans="6:9" x14ac:dyDescent="0.25">
      <c r="F977" s="11"/>
      <c r="G977" s="11"/>
      <c r="H977" s="11"/>
      <c r="I977" s="11"/>
    </row>
    <row r="978" spans="6:9" x14ac:dyDescent="0.25">
      <c r="F978" s="11"/>
      <c r="G978" s="11"/>
      <c r="H978" s="11"/>
      <c r="I97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2020-05-05T11:41:54Z</dcterms:created>
  <dcterms:modified xsi:type="dcterms:W3CDTF">2020-05-05T12:33:04Z</dcterms:modified>
</cp:coreProperties>
</file>