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EE9A9EA4-008A-4992-B5AA-3A7377CF02A9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3" i="1" l="1"/>
  <c r="G787" i="1" l="1"/>
  <c r="D786" i="1"/>
  <c r="D723" i="1"/>
  <c r="D718" i="1"/>
  <c r="D553" i="1"/>
  <c r="D416" i="1"/>
  <c r="D340" i="1"/>
  <c r="D314" i="1"/>
  <c r="D225" i="1"/>
  <c r="D139" i="1"/>
  <c r="D92" i="1"/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H787" i="1"/>
  <c r="I786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K7" i="1"/>
  <c r="I7" i="1"/>
  <c r="F277" i="1"/>
  <c r="I787" i="1" l="1"/>
  <c r="E92" i="1"/>
  <c r="K92" i="1" s="1"/>
  <c r="E553" i="1"/>
  <c r="K553" i="1" s="1"/>
  <c r="F551" i="1"/>
  <c r="E225" i="1" l="1"/>
  <c r="K225" i="1" s="1"/>
  <c r="F224" i="1"/>
  <c r="E340" i="1" l="1"/>
  <c r="K340" i="1" s="1"/>
  <c r="E786" i="1" l="1"/>
  <c r="K786" i="1" s="1"/>
  <c r="F787" i="1"/>
  <c r="F785" i="1"/>
  <c r="E314" i="1"/>
  <c r="K314" i="1" s="1"/>
  <c r="F310" i="1"/>
  <c r="J787" i="1" l="1"/>
  <c r="E718" i="1" l="1"/>
  <c r="K718" i="1" s="1"/>
  <c r="E723" i="1"/>
  <c r="K723" i="1" s="1"/>
  <c r="E139" i="1"/>
  <c r="K139" i="1" s="1"/>
  <c r="F269" i="1" l="1"/>
  <c r="E416" i="1"/>
  <c r="K416" i="1" s="1"/>
  <c r="K787" i="1" l="1"/>
  <c r="F326" i="1"/>
  <c r="F786" i="1" l="1"/>
  <c r="F784" i="1"/>
  <c r="F783" i="1"/>
  <c r="F782" i="1"/>
  <c r="F781" i="1"/>
  <c r="F780" i="1"/>
  <c r="F779" i="1"/>
  <c r="F778" i="1"/>
  <c r="F77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<sst xmlns="http://schemas.openxmlformats.org/spreadsheetml/2006/main" count="968" uniqueCount="490">
  <si>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</si>
  <si>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</si>
  <si>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</si>
  <si>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</si>
  <si>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</si>
  <si>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</si>
  <si>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</si>
  <si>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</si>
  <si>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</si>
  <si>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</si>
  <si>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</si>
  <si>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</si>
  <si>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</si>
  <si>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</si>
  <si>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</si>
  <si>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</si>
  <si>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</si>
  <si>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</si>
  <si>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</si>
  <si>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</si>
  <si>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</si>
  <si>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</si>
  <si>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</si>
  <si>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</si>
  <si>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</si>
  <si>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</si>
  <si>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</si>
  <si>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</si>
  <si>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</si>
  <si>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</si>
  <si>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</si>
  <si>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</si>
  <si>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</si>
  <si>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</si>
  <si>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</si>
  <si>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</si>
  <si>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</si>
  <si>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</si>
  <si>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</si>
  <si>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</si>
  <si>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</si>
  <si>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</si>
  <si>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</si>
  <si>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</si>
  <si>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</si>
  <si>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</si>
  <si>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</si>
  <si>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</si>
  <si>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</si>
  <si>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</si>
  <si>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</si>
  <si>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</si>
  <si>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</si>
  <si>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</si>
  <si>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</si>
  <si>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</si>
  <si>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</si>
  <si>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</si>
  <si>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</si>
  <si>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</si>
  <si>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</si>
  <si>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</si>
  <si>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</si>
  <si>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</si>
  <si>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</si>
  <si>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</si>
  <si>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</si>
  <si>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</si>
  <si>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</si>
  <si>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</si>
  <si>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</si>
  <si>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</si>
  <si>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</si>
  <si>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</si>
  <si>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</si>
  <si>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</si>
  <si>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</si>
  <si>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</si>
  <si>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</si>
  <si>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</si>
  <si>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</si>
  <si>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</si>
  <si>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</si>
  <si>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</si>
  <si>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</si>
  <si>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</si>
  <si>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</si>
  <si>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</si>
  <si>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</si>
  <si>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</si>
  <si>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</si>
  <si>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</si>
  <si>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</si>
  <si>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</si>
  <si>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</si>
  <si>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</si>
  <si>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</si>
  <si>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</si>
  <si>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</si>
  <si>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</si>
  <si>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</si>
  <si>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</si>
  <si>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</si>
  <si>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</si>
  <si>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</si>
  <si>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</si>
  <si>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</si>
  <si>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</si>
  <si>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</si>
  <si>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</si>
  <si>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</si>
  <si>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</si>
  <si>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</si>
  <si>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</si>
  <si>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</si>
  <si>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</si>
  <si>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</si>
  <si>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</si>
  <si>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</si>
  <si>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</si>
  <si>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</si>
  <si>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</si>
  <si>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</si>
  <si>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</si>
  <si>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</si>
  <si>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</si>
  <si>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</si>
  <si>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</si>
  <si>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</si>
  <si>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</si>
  <si>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</si>
  <si>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</si>
  <si>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</si>
  <si>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</si>
  <si>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</si>
  <si>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</si>
  <si>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</si>
  <si>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</si>
  <si>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</si>
  <si>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</si>
  <si>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</si>
  <si>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</si>
  <si>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</si>
  <si>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</si>
  <si>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</si>
  <si>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</si>
  <si>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</si>
  <si>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</si>
  <si>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</si>
  <si>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</si>
  <si>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</si>
  <si>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</si>
  <si>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</si>
  <si>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</si>
  <si>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</si>
  <si>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</si>
  <si>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</si>
  <si>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</si>
  <si>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</si>
  <si>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</si>
  <si>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</si>
  <si>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</si>
  <si>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</si>
  <si>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</si>
  <si>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</si>
  <si>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</si>
  <si>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</si>
  <si>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</si>
  <si>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</si>
  <si>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</si>
  <si>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</si>
  <si>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</si>
  <si>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</si>
  <si>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</si>
  <si>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</si>
  <si>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</si>
  <si>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</si>
  <si>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</si>
  <si>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</si>
  <si>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</si>
  <si>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</si>
  <si>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</si>
  <si>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</si>
  <si>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</si>
  <si>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</si>
  <si>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</si>
  <si>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</si>
  <si>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</si>
  <si>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</si>
  <si>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</si>
  <si>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</si>
  <si>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</si>
  <si>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</si>
  <si>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</si>
  <si>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</si>
  <si>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</si>
  <si>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</si>
  <si>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</si>
  <si>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</si>
  <si>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</si>
  <si>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</si>
  <si>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</si>
  <si>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</si>
  <si>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</si>
  <si>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</si>
  <si>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</si>
  <si>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</si>
  <si>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</si>
  <si>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</si>
  <si>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</si>
  <si>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</si>
  <si>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</si>
  <si>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</si>
  <si>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</si>
  <si>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</si>
  <si>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</si>
  <si>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</si>
  <si>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</si>
  <si>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</si>
  <si>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</si>
  <si>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</si>
  <si>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</si>
  <si>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</si>
  <si>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</si>
  <si>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</si>
  <si>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</si>
  <si>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</si>
  <si>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</si>
  <si>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</si>
  <si>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</si>
  <si>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</si>
  <si>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</si>
  <si>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</si>
  <si>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</si>
  <si>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</si>
  <si>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</si>
  <si>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</si>
  <si>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</si>
  <si>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</si>
  <si>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</si>
  <si>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</si>
  <si>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</si>
  <si>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</si>
  <si>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</si>
  <si>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</si>
  <si>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</si>
  <si>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</si>
  <si>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</si>
  <si>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</si>
  <si>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</si>
  <si>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</si>
  <si>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</si>
  <si>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</si>
  <si>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</si>
  <si>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</si>
  <si>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</si>
  <si>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</si>
  <si>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</si>
  <si>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</si>
  <si>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</si>
  <si>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</si>
  <si>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</si>
  <si>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</si>
  <si>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</si>
  <si>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</si>
  <si>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</si>
  <si>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</si>
  <si>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</si>
  <si>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</si>
  <si>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</si>
  <si>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</si>
  <si>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</si>
  <si>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</si>
  <si>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</si>
  <si>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</si>
  <si>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</si>
  <si>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</si>
  <si>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</si>
  <si>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</si>
  <si>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</si>
  <si>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</si>
  <si>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</si>
  <si>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</si>
  <si>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</si>
  <si>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</si>
  <si>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</si>
  <si>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</si>
  <si>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</si>
  <si>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</si>
  <si>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</si>
  <si>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</si>
  <si>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</si>
  <si>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</si>
  <si>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</si>
  <si>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</si>
  <si>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</si>
  <si>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</si>
  <si>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</si>
  <si>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</si>
  <si>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</si>
  <si>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</si>
  <si>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</si>
  <si>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</si>
  <si>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</si>
  <si>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</si>
  <si>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</si>
  <si>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</si>
  <si>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</si>
  <si>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</si>
  <si>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</si>
  <si>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</si>
  <si>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</si>
  <si>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</si>
  <si>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</si>
  <si>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</si>
  <si>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</si>
  <si>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</si>
  <si>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</si>
  <si>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</si>
  <si>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</si>
  <si>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</si>
  <si>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</si>
  <si>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</si>
  <si>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</si>
  <si>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</si>
  <si>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</si>
  <si>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</si>
  <si>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</si>
  <si>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</si>
  <si>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</si>
  <si>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</si>
  <si>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</si>
  <si>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</si>
  <si>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</si>
  <si>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</si>
  <si>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</si>
  <si>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</si>
  <si>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</si>
  <si>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</si>
  <si>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</si>
  <si>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</si>
  <si>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</si>
  <si>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</si>
  <si>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</si>
  <si>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</si>
  <si>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</si>
  <si>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</si>
  <si>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</si>
  <si>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</si>
  <si>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</si>
  <si>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</si>
  <si>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</si>
  <si>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</si>
  <si>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</si>
  <si>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</si>
  <si>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</si>
  <si>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</si>
  <si>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</si>
  <si>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</si>
  <si>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</si>
  <si>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</si>
  <si>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</si>
  <si>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</si>
  <si>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</si>
  <si>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</si>
  <si>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</si>
  <si>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</si>
  <si>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</si>
  <si>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</si>
  <si>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</si>
  <si>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</si>
  <si>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</si>
  <si>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</si>
  <si>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</si>
  <si>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</si>
  <si>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</si>
  <si>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</si>
  <si>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</si>
  <si>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</si>
  <si>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</si>
  <si>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</si>
  <si>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</si>
  <si>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</si>
  <si>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</si>
  <si>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</si>
  <si>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</si>
  <si>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</si>
  <si>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</si>
  <si>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</si>
  <si>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</si>
  <si>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</si>
  <si>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</si>
  <si>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</si>
  <si>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</si>
  <si>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</si>
  <si>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</si>
  <si>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</si>
  <si>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</si>
  <si>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</si>
  <si>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</si>
  <si>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</si>
  <si>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</si>
  <si>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</si>
  <si>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</si>
  <si>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</si>
  <si>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</si>
  <si>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</si>
  <si>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</si>
  <si>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</si>
  <si>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</si>
  <si>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</si>
  <si>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</si>
  <si>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</si>
  <si>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</si>
  <si>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</si>
  <si>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</si>
  <si>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</si>
  <si>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</si>
  <si>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</si>
  <si>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</si>
  <si>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</si>
  <si>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</si>
  <si>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</si>
  <si>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</si>
  <si>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</si>
  <si>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</si>
  <si>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</si>
  <si>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</si>
  <si>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</si>
  <si>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</si>
  <si>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</si>
  <si>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</si>
  <si>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</si>
  <si>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</si>
  <si>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</si>
  <si>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</si>
  <si>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</si>
  <si>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</si>
  <si>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</si>
  <si>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</si>
  <si>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</si>
  <si>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</si>
  <si>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</si>
  <si>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</si>
  <si>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</si>
  <si>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</si>
  <si>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</si>
  <si>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</si>
  <si>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</si>
  <si>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</si>
  <si>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</si>
  <si>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</si>
  <si>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</si>
  <si>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</si>
  <si>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</si>
  <si>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</si>
  <si>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</si>
  <si>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</si>
  <si>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</si>
  <si>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</si>
  <si>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</si>
  <si>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</si>
  <si>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</si>
  <si>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</si>
  <si>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</si>
  <si>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</si>
  <si>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</si>
  <si>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</si>
  <si>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</si>
  <si>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</si>
  <si>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</si>
  <si>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</si>
  <si>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</si>
  <si>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</si>
  <si>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</si>
  <si>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</si>
  <si>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</si>
  <si>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</si>
  <si>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</si>
  <si>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</si>
  <si>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</si>
  <si>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</si>
  <si>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</si>
  <si>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</si>
  <si>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</si>
  <si>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</si>
  <si>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23-06-2020</t>
  </si>
  <si>
    <t>Totali al 24-06-2020</t>
  </si>
  <si>
    <t xml:space="preserve"> deceduti al 24-06-2020</t>
  </si>
  <si>
    <t>positivi ancora attivi al 24-06-2020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</si>
</sst>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5"/>
  <sheetViews>
    <sheetView tabSelected="1" topLeftCell="B1" zoomScale="70" zoomScaleNormal="70" workbookViewId="0">
      <selection activeCell="L6" sqref="L6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484</v>
      </c>
      <c r="H92" s="17">
        <v>484</v>
      </c>
      <c r="I92" s="18">
        <f>H92-G92</f>
        <v>0</v>
      </c>
      <c r="J92" s="17">
        <v>68</v>
      </c>
      <c r="K92" s="17">
        <f>E92-H92-J92</f>
        <v>5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10</v>
      </c>
      <c r="H98" s="17">
        <v>10</v>
      </c>
      <c r="I98" s="18">
        <f>H98-G98</f>
        <v>0</v>
      </c>
      <c r="J98" s="17">
        <v>1</v>
      </c>
      <c r="K98" s="17">
        <f>E98-H98-J98</f>
        <v>1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8</v>
      </c>
      <c r="K119" s="17">
        <f>E119-H119-J119</f>
        <v>1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1</v>
      </c>
      <c r="K232" s="17">
        <f>E232-H232-J232</f>
        <v>0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9</v>
      </c>
      <c r="E262" s="11">
        <v>9</v>
      </c>
      <c r="F262" s="12">
        <f t="shared" ref="F262:F329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14</v>
      </c>
      <c r="E264" s="17">
        <v>14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25">
      <c r="A277" s="9"/>
      <c r="B277" s="70"/>
      <c r="C277" s="73" t="s">
        <v>11</v>
      </c>
      <c r="D277" s="11">
        <v>6</v>
      </c>
      <c r="E277" s="11">
        <v>6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14">
        <v>21032</v>
      </c>
      <c r="B278" s="15" t="s">
        <v>331</v>
      </c>
      <c r="C278" s="16"/>
      <c r="D278" s="17">
        <v>11</v>
      </c>
      <c r="E278" s="17">
        <v>11</v>
      </c>
      <c r="F278" s="18">
        <f t="shared" si="4"/>
        <v>0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2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2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2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2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2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2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2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2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2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2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2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2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2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2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2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2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2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2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2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2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2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2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2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2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2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2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38</v>
      </c>
      <c r="I348" s="18">
        <f>H348-G348</f>
        <v>0</v>
      </c>
      <c r="J348" s="17">
        <v>6</v>
      </c>
      <c r="K348" s="17">
        <f>E348-H348-J348</f>
        <v>2</v>
      </c>
    </row>
    <row r="349" spans="1:11" x14ac:dyDescent="0.2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2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2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2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2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2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2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2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0</v>
      </c>
      <c r="H365" s="17">
        <v>0</v>
      </c>
      <c r="I365" s="18">
        <f>H365-G365</f>
        <v>0</v>
      </c>
      <c r="J365" s="17">
        <v>0</v>
      </c>
      <c r="K365" s="17">
        <f>E365-H365-J365</f>
        <v>1</v>
      </c>
    </row>
    <row r="366" spans="1:11" x14ac:dyDescent="0.2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2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2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2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2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2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2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2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2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2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2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2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2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2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2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2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2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2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2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2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2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2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2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2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2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2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2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2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2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2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2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2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2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2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2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2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2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2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2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2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2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2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2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2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2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2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2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2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2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2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2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2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2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2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2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2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2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2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2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2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2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2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2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25">
      <c r="A551" s="9"/>
      <c r="B551" s="33" t="s">
        <v>166</v>
      </c>
      <c r="C551" s="21" t="s">
        <v>11</v>
      </c>
      <c r="D551" s="11">
        <v>5</v>
      </c>
      <c r="E551" s="11">
        <v>5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4">
        <v>21074</v>
      </c>
      <c r="B553" s="15" t="s">
        <v>165</v>
      </c>
      <c r="C553" s="16"/>
      <c r="D553" s="17">
        <f>SUM(D551:D552)</f>
        <v>7</v>
      </c>
      <c r="E553" s="17">
        <f>SUM(E551:E552)</f>
        <v>7</v>
      </c>
      <c r="F553" s="18">
        <f t="shared" si="8"/>
        <v>0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2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2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2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2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2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2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2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2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2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2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2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2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2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2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2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2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2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2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2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2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2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2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2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2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2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2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2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2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2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2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2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2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2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2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2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2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2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2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2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2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2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2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2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2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2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2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2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2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2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2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2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2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2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2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2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2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B715" s="20"/>
      <c r="C715" t="s">
        <v>20</v>
      </c>
      <c r="D715" s="11">
        <v>10</v>
      </c>
      <c r="E715" s="11">
        <v>10</v>
      </c>
      <c r="F715" s="12">
        <f t="shared" ref="F715:F779" si="11">E715-D715</f>
        <v>0</v>
      </c>
      <c r="G715" s="11"/>
      <c r="H715" s="11"/>
      <c r="I715" s="12"/>
      <c r="J715" s="11"/>
      <c r="K715" s="11"/>
    </row>
    <row r="716" spans="1:11" x14ac:dyDescent="0.2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2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2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2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2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2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2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2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2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2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2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2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2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2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2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2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2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2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2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2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2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64"/>
      <c r="C773" t="s">
        <v>20</v>
      </c>
      <c r="D773" s="11">
        <v>0</v>
      </c>
      <c r="E773" s="11">
        <v>1</v>
      </c>
      <c r="F773" s="71">
        <f t="shared" si="11"/>
        <v>1</v>
      </c>
      <c r="G773" s="11"/>
      <c r="H773" s="11"/>
      <c r="I773" s="71"/>
      <c r="J773" s="11"/>
      <c r="K773" s="11"/>
    </row>
    <row r="774" spans="1:11" x14ac:dyDescent="0.25">
      <c r="A774" s="9"/>
      <c r="B774" s="65"/>
      <c r="C774" s="13" t="s">
        <v>16</v>
      </c>
      <c r="D774" s="11">
        <v>4</v>
      </c>
      <c r="E774" s="11">
        <v>4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65"/>
      <c r="C775" t="s">
        <v>115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t="s">
        <v>77</v>
      </c>
      <c r="D776" s="11">
        <v>17</v>
      </c>
      <c r="E776" s="11">
        <v>17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s="13" t="s">
        <v>19</v>
      </c>
      <c r="D777" s="11">
        <v>41</v>
      </c>
      <c r="E777" s="11">
        <v>41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t="s">
        <v>114</v>
      </c>
      <c r="D778" s="11">
        <v>2</v>
      </c>
      <c r="E778" s="11">
        <v>2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113</v>
      </c>
      <c r="D779" s="11">
        <v>5</v>
      </c>
      <c r="E779" s="11">
        <v>5</v>
      </c>
      <c r="F779" s="71">
        <f t="shared" si="11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32</v>
      </c>
      <c r="D780" s="11">
        <v>2</v>
      </c>
      <c r="E780" s="11">
        <v>2</v>
      </c>
      <c r="F780" s="71">
        <f t="shared" ref="F780:F787" si="12">E780-D780</f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s="13" t="s">
        <v>81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482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s="13" t="s">
        <v>8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9"/>
      <c r="B784" s="37"/>
      <c r="C784" s="13" t="s">
        <v>45</v>
      </c>
      <c r="D784" s="11">
        <v>5</v>
      </c>
      <c r="E784" s="11">
        <v>5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7"/>
      <c r="C785" s="73" t="s">
        <v>484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14"/>
      <c r="B786" s="15" t="s">
        <v>1</v>
      </c>
      <c r="C786" s="16"/>
      <c r="D786" s="17">
        <f>SUM(D772:D785)</f>
        <v>83</v>
      </c>
      <c r="E786" s="17">
        <f>SUM(E772:E785)</f>
        <v>84</v>
      </c>
      <c r="F786" s="69">
        <f t="shared" si="12"/>
        <v>1</v>
      </c>
      <c r="G786" s="17">
        <v>42</v>
      </c>
      <c r="H786" s="17">
        <v>42</v>
      </c>
      <c r="I786" s="18">
        <f>H786-G786</f>
        <v>0</v>
      </c>
      <c r="J786" s="17">
        <v>1</v>
      </c>
      <c r="K786" s="17">
        <f>E786-H786-J786</f>
        <v>41</v>
      </c>
    </row>
    <row r="787" spans="1:11" x14ac:dyDescent="0.25">
      <c r="A787" s="14"/>
      <c r="B787" s="15" t="s">
        <v>0</v>
      </c>
      <c r="C787" s="16"/>
      <c r="D787" s="72">
        <v>2633</v>
      </c>
      <c r="E787" s="72">
        <v>2634</v>
      </c>
      <c r="F787" s="72">
        <f t="shared" si="12"/>
        <v>1</v>
      </c>
      <c r="G787" s="72">
        <f>SUM(G4:G786)</f>
        <v>2252</v>
      </c>
      <c r="H787" s="72">
        <f>SUM(H4:H786)</f>
        <v>2252</v>
      </c>
      <c r="I787" s="72">
        <f>SUM(I4:I786)</f>
        <v>0</v>
      </c>
      <c r="J787" s="72">
        <f>SUM(J4:J786)</f>
        <v>292</v>
      </c>
      <c r="K787" s="72">
        <f>SUM(K4:K786)</f>
        <v>90</v>
      </c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2020-06-24T12:47:37Z</dcterms:modified>
</cp:coreProperties>
</file>