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273136\Desktop\"/>
    </mc:Choice>
  </mc:AlternateContent>
  <xr:revisionPtr revIDLastSave="0" documentId="13_ncr:1_{7C59FC91-F552-4EE1-B6B8-D3584A492299}" xr6:coauthVersionLast="36" xr6:coauthVersionMax="36" xr10:uidLastSave="{00000000-0000-0000-0000-000000000000}"/>
  <bookViews>
    <workbookView xWindow="0" yWindow="0" windowWidth="20520" windowHeight="9465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<sst xmlns="http://schemas.openxmlformats.org/spreadsheetml/2006/main" count="250" uniqueCount="246">
  <si>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</si>
  <si>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</si>
  <si>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</si>
  <si>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</si>
  <si>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</si>
  <si>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</si>
  <si>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</si>
  <si>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</si>
  <si>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</si>
  <si>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</si>
  <si>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</si>
  <si>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</si>
  <si>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</si>
  <si>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</si>
  <si>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</si>
  <si>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</si>
  <si>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</si>
  <si>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</si>
  <si>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</si>
  <si>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</si>
  <si>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</si>
  <si>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</si>
  <si>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</si>
  <si>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</si>
  <si>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</si>
  <si>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</si>
  <si>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</si>
  <si>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</si>
  <si>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</si>
  <si>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</si>
  <si>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</si>
  <si>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</si>
  <si>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</si>
  <si>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</si>
  <si>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</si>
  <si>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</si>
  <si>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</si>
  <si>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</si>
  <si>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</si>
  <si>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</si>
  <si>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</si>
  <si>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</si>
  <si>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</si>
  <si>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</si>
  <si>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</si>
  <si>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</si>
  <si>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</si>
  <si>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</si>
  <si>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</si>
  <si>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</si>
  <si>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</si>
  <si>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</si>
  <si>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</si>
  <si>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</si>
  <si>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</si>
  <si>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</si>
  <si>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</si>
  <si>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</si>
  <si>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</si>
  <si>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</si>
  <si>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</si>
  <si>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</si>
  <si>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</si>
  <si>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</si>
  <si>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</si>
  <si>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</si>
  <si>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</si>
  <si>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</si>
  <si>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</si>
  <si>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</si>
  <si>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</si>
  <si>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</si>
  <si>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</si>
  <si>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</si>
  <si>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</si>
  <si>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</si>
  <si>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</si>
  <si>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</si>
  <si>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</si>
  <si>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</si>
  <si>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</si>
  <si>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</si>
  <si>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</si>
  <si>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</si>
  <si>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</si>
  <si>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</si>
  <si>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</si>
  <si>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</si>
  <si>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</si>
  <si>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</si>
  <si>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</si>
  <si>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</si>
  <si>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</si>
  <si>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</si>
  <si>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</si>
  <si>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</si>
  <si>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</si>
  <si>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</si>
  <si>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</si>
  <si>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</si>
  <si>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</si>
  <si>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</si>
  <si>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</si>
  <si>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</si>
  <si>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</si>
  <si>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</si>
  <si>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</si>
  <si>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</si>
  <si>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</si>
  <si>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</si>
  <si>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</si>
  <si>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</si>
  <si>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</si>
  <si>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</si>
  <si>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</si>
  <si>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</si>
  <si>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</si>
  <si>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</si>
  <si>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</si>
  <si>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</si>
  <si>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</si>
  <si>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</si>
  <si>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</si>
  <si>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</si>
  <si>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</si>
  <si>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</si>
  <si>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</si>
  <si>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</si>
  <si>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</si>
  <si>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</si>
  <si>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</si>
  <si>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</si>
  <si>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</si>
  <si>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</si>
  <si>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</si>
  <si>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</si>
  <si>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</si>
  <si>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</si>
  <si>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</si>
  <si>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</si>
  <si>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</si>
  <si>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</si>
  <si>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</si>
  <si>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</si>
  <si>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</si>
  <si>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</si>
  <si>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</si>
  <si>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</si>
  <si>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</si>
  <si>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</si>
  <si>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</si>
  <si>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</si>
  <si>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</si>
  <si>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</si>
  <si>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</si>
  <si>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</si>
  <si>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</si>
  <si>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</si>
  <si>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</si>
  <si>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</si>
  <si>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</si>
  <si>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</si>
  <si>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</si>
  <si>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</si>
  <si>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</si>
  <si>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</si>
  <si>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</si>
  <si>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</si>
  <si>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</si>
  <si>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</si>
  <si>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</si>
  <si>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</si>
  <si>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</si>
  <si>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</si>
  <si>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</si>
  <si>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</si>
  <si>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</si>
  <si>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</si>
  <si>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</si>
  <si>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</si>
  <si>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</si>
  <si>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</si>
  <si>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</si>
  <si>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</si>
  <si>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</si>
  <si>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</si>
  <si>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</si>
  <si>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</si>
  <si>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</si>
  <si>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</si>
  <si>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</si>
  <si>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</si>
  <si>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</si>
  <si>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</si>
  <si>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</si>
  <si>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</si>
  <si>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</si>
  <si>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</si>
  <si>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</si>
  <si>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</si>
  <si>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</si>
  <si>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</si>
  <si>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</si>
  <si>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</si>
  <si>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</si>
  <si>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</si>
  <si>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</si>
  <si>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</si>
  <si>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</si>
  <si>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</si>
  <si>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</si>
  <si>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</si>
  <si>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</si>
  <si>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</si>
  <si>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</si>
  <si>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</si>
  <si>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</si>
  <si>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</si>
  <si>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</si>
  <si>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</si>
  <si>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</si>
  <si>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</si>
  <si>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</si>
  <si>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</si>
  <si>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</si>
  <si>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</si>
  <si>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</si>
  <si>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</si>
  <si>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</si>
  <si>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</si>
  <si>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</si>
  <si>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</si>
  <si>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</si>
  <si>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</si>
  <si>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</si>
  <si>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</si>
  <si>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17-06-2020</t>
  </si>
  <si>
    <t>Numero casi di QUARANTENE/ISOLAMENTI CONCLUSI al 17-06-2020</t>
  </si>
  <si>
    <t>Isolamento/Qarantena al 18-06-2020</t>
  </si>
  <si>
    <t>Totale casi di QUARANTENE/ISOLAMENTI al 18-06-2020</t>
  </si>
  <si>
    <t>Numero casi di QUARANTENE IN CORSO al 18-06-2020</t>
  </si>
  <si>
    <t>Numero casi di QUARANTENE CONCLUSE al 18-06-2020</t>
  </si>
  <si>
    <t>Numero casi di ISOLAMENTI DOMICILIARI FIDUCIARI IN CORSO al 18-06-2020</t>
  </si>
  <si>
    <t>Numero casi di ISOLAMENTI DOMICILIARI FIDUCIARI CONCLUSI  al 18-06-2020</t>
  </si>
  <si>
    <t>Numero casi di QUARANTENE/ISOLAMENTI IN CORSO al 18-06-2020</t>
  </si>
  <si>
    <t>Numero casi di QUARANTENE/ISOLAMENTI CONCLUSI al 18-06-2020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</si>
</sst>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5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L21" sqref="L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8</v>
      </c>
      <c r="E7" s="6">
        <v>549</v>
      </c>
      <c r="F7" s="6">
        <v>7</v>
      </c>
      <c r="G7" s="6">
        <v>469</v>
      </c>
      <c r="H7" s="6">
        <v>1</v>
      </c>
      <c r="I7" s="6">
        <v>80</v>
      </c>
      <c r="J7" s="6">
        <f t="shared" si="1"/>
        <v>8</v>
      </c>
      <c r="K7" s="11">
        <f>J7-D7</f>
        <v>0</v>
      </c>
      <c r="L7" s="6">
        <f>G7+I7</f>
        <v>549</v>
      </c>
      <c r="M7" s="11">
        <f>L7-E7</f>
        <v>0</v>
      </c>
      <c r="N7" s="6">
        <f t="shared" si="4"/>
        <v>557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21</v>
      </c>
      <c r="F10" s="6">
        <v>0</v>
      </c>
      <c r="G10" s="6">
        <v>17</v>
      </c>
      <c r="H10" s="6">
        <v>1</v>
      </c>
      <c r="I10" s="6">
        <v>4</v>
      </c>
      <c r="J10" s="6">
        <f t="shared" si="1"/>
        <v>1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48</v>
      </c>
      <c r="E11" s="6">
        <v>2241</v>
      </c>
      <c r="F11" s="6">
        <v>37</v>
      </c>
      <c r="G11" s="6">
        <v>1942</v>
      </c>
      <c r="H11" s="6">
        <v>12</v>
      </c>
      <c r="I11" s="6">
        <v>299</v>
      </c>
      <c r="J11" s="6">
        <f t="shared" si="1"/>
        <v>49</v>
      </c>
      <c r="K11" s="11">
        <f t="shared" si="2"/>
        <v>1</v>
      </c>
      <c r="L11" s="6">
        <f t="shared" si="3"/>
        <v>2241</v>
      </c>
      <c r="M11" s="11">
        <f t="shared" si="0"/>
        <v>0</v>
      </c>
      <c r="N11" s="6">
        <f>L11+J11</f>
        <v>2290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6</v>
      </c>
      <c r="E14" s="6">
        <v>446</v>
      </c>
      <c r="F14" s="6">
        <v>5</v>
      </c>
      <c r="G14" s="6">
        <v>330</v>
      </c>
      <c r="H14" s="6">
        <v>1</v>
      </c>
      <c r="I14" s="6">
        <v>116</v>
      </c>
      <c r="J14" s="6">
        <f t="shared" si="1"/>
        <v>6</v>
      </c>
      <c r="K14" s="11">
        <f t="shared" si="2"/>
        <v>0</v>
      </c>
      <c r="L14" s="6">
        <f t="shared" si="3"/>
        <v>446</v>
      </c>
      <c r="M14" s="11">
        <f>L14-E14</f>
        <v>0</v>
      </c>
      <c r="N14" s="6">
        <f t="shared" si="4"/>
        <v>452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3</v>
      </c>
      <c r="E16" s="6">
        <v>379</v>
      </c>
      <c r="F16" s="6">
        <v>2</v>
      </c>
      <c r="G16" s="6">
        <v>309</v>
      </c>
      <c r="H16" s="6">
        <v>0</v>
      </c>
      <c r="I16" s="6">
        <v>71</v>
      </c>
      <c r="J16" s="6">
        <f t="shared" si="1"/>
        <v>2</v>
      </c>
      <c r="K16" s="11">
        <f t="shared" si="2"/>
        <v>-1</v>
      </c>
      <c r="L16" s="6">
        <f t="shared" si="3"/>
        <v>380</v>
      </c>
      <c r="M16" s="11">
        <f t="shared" si="0"/>
        <v>1</v>
      </c>
      <c r="N16" s="6">
        <f>L16+J16</f>
        <v>382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</v>
      </c>
      <c r="E18" s="6">
        <v>107</v>
      </c>
      <c r="F18" s="6">
        <v>0</v>
      </c>
      <c r="G18" s="6">
        <v>71</v>
      </c>
      <c r="H18" s="6">
        <v>2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109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19</v>
      </c>
      <c r="F21" s="6">
        <v>0</v>
      </c>
      <c r="G21" s="6">
        <v>12</v>
      </c>
      <c r="H21" s="6">
        <v>0</v>
      </c>
      <c r="I21" s="6">
        <v>7</v>
      </c>
      <c r="J21" s="6">
        <f t="shared" si="1"/>
        <v>0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19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</v>
      </c>
      <c r="E22" s="15">
        <v>301</v>
      </c>
      <c r="F22" s="6">
        <v>1</v>
      </c>
      <c r="G22" s="6">
        <v>271</v>
      </c>
      <c r="H22" s="6">
        <v>0</v>
      </c>
      <c r="I22" s="6">
        <v>30</v>
      </c>
      <c r="J22" s="6">
        <f t="shared" si="1"/>
        <v>1</v>
      </c>
      <c r="K22" s="16">
        <f t="shared" si="2"/>
        <v>0</v>
      </c>
      <c r="L22" s="15">
        <f t="shared" si="3"/>
        <v>301</v>
      </c>
      <c r="M22" s="16">
        <f t="shared" si="0"/>
        <v>0</v>
      </c>
      <c r="N22" s="15">
        <f>L22+J22</f>
        <v>302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</v>
      </c>
      <c r="E25" s="6">
        <v>77</v>
      </c>
      <c r="F25" s="6">
        <v>0</v>
      </c>
      <c r="G25" s="6">
        <v>55</v>
      </c>
      <c r="H25" s="6">
        <v>1</v>
      </c>
      <c r="I25" s="6">
        <v>22</v>
      </c>
      <c r="J25" s="6">
        <f t="shared" si="1"/>
        <v>1</v>
      </c>
      <c r="K25" s="11">
        <f>J25-D25</f>
        <v>0</v>
      </c>
      <c r="L25" s="6">
        <f t="shared" si="3"/>
        <v>77</v>
      </c>
      <c r="M25" s="11">
        <f t="shared" si="0"/>
        <v>0</v>
      </c>
      <c r="N25" s="6">
        <f t="shared" si="4"/>
        <v>78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12</v>
      </c>
      <c r="J31" s="6">
        <f t="shared" si="1"/>
        <v>0</v>
      </c>
      <c r="K31" s="11">
        <f t="shared" si="2"/>
        <v>0</v>
      </c>
      <c r="L31" s="6">
        <f t="shared" si="3"/>
        <v>48</v>
      </c>
      <c r="M31" s="11">
        <f t="shared" si="0"/>
        <v>0</v>
      </c>
      <c r="N31" s="6">
        <f t="shared" si="4"/>
        <v>48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103</v>
      </c>
      <c r="F32" s="6">
        <v>2</v>
      </c>
      <c r="G32" s="6">
        <v>83</v>
      </c>
      <c r="H32" s="6">
        <v>0</v>
      </c>
      <c r="I32" s="6">
        <v>20</v>
      </c>
      <c r="J32" s="6">
        <f t="shared" si="1"/>
        <v>2</v>
      </c>
      <c r="K32" s="11">
        <f t="shared" si="2"/>
        <v>0</v>
      </c>
      <c r="L32" s="6">
        <f t="shared" si="3"/>
        <v>103</v>
      </c>
      <c r="M32" s="11">
        <f t="shared" si="0"/>
        <v>0</v>
      </c>
      <c r="N32" s="6">
        <f t="shared" si="4"/>
        <v>105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8</v>
      </c>
      <c r="E34" s="6">
        <v>62</v>
      </c>
      <c r="F34" s="6">
        <v>8</v>
      </c>
      <c r="G34" s="6">
        <v>44</v>
      </c>
      <c r="H34" s="6">
        <v>0</v>
      </c>
      <c r="I34" s="6">
        <v>18</v>
      </c>
      <c r="J34" s="6">
        <f t="shared" si="1"/>
        <v>8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70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12</v>
      </c>
      <c r="F35" s="6">
        <v>1</v>
      </c>
      <c r="G35" s="6">
        <v>10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12</v>
      </c>
      <c r="M35" s="11">
        <f t="shared" si="0"/>
        <v>0</v>
      </c>
      <c r="N35" s="6">
        <f t="shared" si="4"/>
        <v>13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0</v>
      </c>
      <c r="E40" s="6">
        <v>38</v>
      </c>
      <c r="F40" s="6">
        <v>0</v>
      </c>
      <c r="G40" s="6">
        <v>22</v>
      </c>
      <c r="H40" s="6">
        <v>0</v>
      </c>
      <c r="I40" s="6">
        <v>16</v>
      </c>
      <c r="J40" s="6">
        <f t="shared" si="1"/>
        <v>0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</v>
      </c>
      <c r="E41" s="6">
        <v>60</v>
      </c>
      <c r="F41" s="6">
        <v>1</v>
      </c>
      <c r="G41" s="6">
        <v>26</v>
      </c>
      <c r="H41" s="6">
        <v>1</v>
      </c>
      <c r="I41" s="6">
        <v>34</v>
      </c>
      <c r="J41" s="6">
        <f t="shared" si="1"/>
        <v>2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62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20</v>
      </c>
      <c r="E43" s="6">
        <v>422</v>
      </c>
      <c r="F43" s="6">
        <v>16</v>
      </c>
      <c r="G43" s="6">
        <v>364</v>
      </c>
      <c r="H43" s="6">
        <v>5</v>
      </c>
      <c r="I43" s="6">
        <v>58</v>
      </c>
      <c r="J43" s="6">
        <f t="shared" si="1"/>
        <v>21</v>
      </c>
      <c r="K43" s="11">
        <f t="shared" si="5"/>
        <v>1</v>
      </c>
      <c r="L43" s="6">
        <f t="shared" si="3"/>
        <v>422</v>
      </c>
      <c r="M43" s="11">
        <f t="shared" si="6"/>
        <v>0</v>
      </c>
      <c r="N43" s="6">
        <f t="shared" si="4"/>
        <v>443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</v>
      </c>
      <c r="E44" s="6">
        <v>173</v>
      </c>
      <c r="F44" s="6">
        <v>1</v>
      </c>
      <c r="G44" s="6">
        <v>111</v>
      </c>
      <c r="H44" s="6">
        <v>2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173</v>
      </c>
      <c r="M44" s="11">
        <f t="shared" si="6"/>
        <v>0</v>
      </c>
      <c r="N44" s="6">
        <f t="shared" si="4"/>
        <v>176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2</v>
      </c>
      <c r="E45" s="6">
        <v>33</v>
      </c>
      <c r="F45" s="6">
        <v>1</v>
      </c>
      <c r="G45" s="6">
        <v>20</v>
      </c>
      <c r="H45" s="6">
        <v>1</v>
      </c>
      <c r="I45" s="6">
        <v>13</v>
      </c>
      <c r="J45" s="6">
        <f t="shared" si="1"/>
        <v>2</v>
      </c>
      <c r="K45" s="11">
        <f t="shared" si="5"/>
        <v>0</v>
      </c>
      <c r="L45" s="6">
        <f t="shared" si="3"/>
        <v>33</v>
      </c>
      <c r="M45" s="11">
        <f t="shared" si="6"/>
        <v>0</v>
      </c>
      <c r="N45" s="6">
        <f t="shared" si="4"/>
        <v>35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28</v>
      </c>
      <c r="E54" s="15">
        <v>518</v>
      </c>
      <c r="F54" s="6">
        <v>24</v>
      </c>
      <c r="G54" s="6">
        <v>310</v>
      </c>
      <c r="H54" s="6">
        <v>4</v>
      </c>
      <c r="I54" s="6">
        <v>208</v>
      </c>
      <c r="J54" s="6">
        <f t="shared" si="1"/>
        <v>28</v>
      </c>
      <c r="K54" s="16">
        <f t="shared" si="5"/>
        <v>0</v>
      </c>
      <c r="L54" s="15">
        <f t="shared" si="3"/>
        <v>518</v>
      </c>
      <c r="M54" s="16">
        <f t="shared" si="6"/>
        <v>0</v>
      </c>
      <c r="N54" s="15">
        <f t="shared" si="4"/>
        <v>546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35</v>
      </c>
      <c r="F58" s="6">
        <v>0</v>
      </c>
      <c r="G58" s="6">
        <v>19</v>
      </c>
      <c r="H58" s="6">
        <v>1</v>
      </c>
      <c r="I58" s="6">
        <v>16</v>
      </c>
      <c r="J58" s="6">
        <f t="shared" si="1"/>
        <v>1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36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3</v>
      </c>
      <c r="E59" s="6">
        <v>49</v>
      </c>
      <c r="F59" s="6">
        <v>1</v>
      </c>
      <c r="G59" s="6">
        <v>29</v>
      </c>
      <c r="H59" s="6">
        <v>2</v>
      </c>
      <c r="I59" s="6">
        <v>20</v>
      </c>
      <c r="J59" s="6">
        <f t="shared" si="1"/>
        <v>3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52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11</v>
      </c>
      <c r="E64" s="6">
        <v>252</v>
      </c>
      <c r="F64" s="6">
        <v>10</v>
      </c>
      <c r="G64" s="6">
        <v>229</v>
      </c>
      <c r="H64" s="6">
        <v>1</v>
      </c>
      <c r="I64" s="6">
        <v>23</v>
      </c>
      <c r="J64" s="6">
        <f t="shared" si="1"/>
        <v>11</v>
      </c>
      <c r="K64" s="11">
        <f t="shared" si="5"/>
        <v>0</v>
      </c>
      <c r="L64" s="6">
        <f t="shared" si="3"/>
        <v>252</v>
      </c>
      <c r="M64" s="11">
        <f t="shared" si="6"/>
        <v>0</v>
      </c>
      <c r="N64" s="6">
        <f>L64+J64</f>
        <v>263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3</v>
      </c>
      <c r="E75" s="6">
        <v>137</v>
      </c>
      <c r="F75" s="6">
        <v>2</v>
      </c>
      <c r="G75" s="6">
        <v>80</v>
      </c>
      <c r="H75" s="6">
        <v>1</v>
      </c>
      <c r="I75" s="6">
        <v>57</v>
      </c>
      <c r="J75" s="6">
        <f t="shared" si="9"/>
        <v>3</v>
      </c>
      <c r="K75" s="11">
        <f t="shared" si="7"/>
        <v>0</v>
      </c>
      <c r="L75" s="6">
        <f t="shared" si="10"/>
        <v>137</v>
      </c>
      <c r="M75" s="11">
        <f t="shared" si="8"/>
        <v>0</v>
      </c>
      <c r="N75" s="6">
        <f t="shared" si="11"/>
        <v>140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31</v>
      </c>
      <c r="F77" s="6">
        <v>1</v>
      </c>
      <c r="G77" s="6">
        <v>20</v>
      </c>
      <c r="H77" s="6">
        <v>0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32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3</v>
      </c>
      <c r="E79" s="6">
        <v>60</v>
      </c>
      <c r="F79" s="6">
        <v>2</v>
      </c>
      <c r="G79" s="6">
        <v>46</v>
      </c>
      <c r="H79" s="6">
        <v>1</v>
      </c>
      <c r="I79" s="6">
        <v>14</v>
      </c>
      <c r="J79" s="6">
        <f t="shared" si="9"/>
        <v>3</v>
      </c>
      <c r="K79" s="11">
        <f t="shared" si="7"/>
        <v>0</v>
      </c>
      <c r="L79" s="6">
        <f t="shared" si="10"/>
        <v>60</v>
      </c>
      <c r="M79" s="11">
        <f t="shared" si="8"/>
        <v>0</v>
      </c>
      <c r="N79" s="6">
        <f t="shared" si="11"/>
        <v>63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5</v>
      </c>
      <c r="E87" s="6">
        <v>113</v>
      </c>
      <c r="F87" s="6">
        <v>5</v>
      </c>
      <c r="G87" s="6">
        <v>110</v>
      </c>
      <c r="H87" s="6">
        <v>0</v>
      </c>
      <c r="I87" s="6">
        <v>3</v>
      </c>
      <c r="J87" s="6">
        <f t="shared" si="9"/>
        <v>5</v>
      </c>
      <c r="K87" s="11">
        <f t="shared" si="7"/>
        <v>0</v>
      </c>
      <c r="L87" s="6">
        <f t="shared" si="10"/>
        <v>113</v>
      </c>
      <c r="M87" s="11">
        <f t="shared" si="8"/>
        <v>0</v>
      </c>
      <c r="N87" s="6">
        <f t="shared" si="11"/>
        <v>118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2</v>
      </c>
      <c r="E88" s="6">
        <v>52</v>
      </c>
      <c r="F88" s="6">
        <v>1</v>
      </c>
      <c r="G88" s="6">
        <v>32</v>
      </c>
      <c r="H88" s="6">
        <v>1</v>
      </c>
      <c r="I88" s="6">
        <v>20</v>
      </c>
      <c r="J88" s="6">
        <f t="shared" si="9"/>
        <v>2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194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41</v>
      </c>
      <c r="F94" s="6">
        <v>4</v>
      </c>
      <c r="G94" s="6">
        <v>24</v>
      </c>
      <c r="H94" s="6">
        <v>0</v>
      </c>
      <c r="I94" s="6">
        <v>17</v>
      </c>
      <c r="J94" s="6">
        <f t="shared" si="9"/>
        <v>4</v>
      </c>
      <c r="K94" s="11">
        <f t="shared" si="7"/>
        <v>0</v>
      </c>
      <c r="L94" s="6">
        <f t="shared" si="10"/>
        <v>41</v>
      </c>
      <c r="M94" s="11">
        <f t="shared" si="8"/>
        <v>0</v>
      </c>
      <c r="N94" s="6">
        <f t="shared" si="11"/>
        <v>45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129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8</v>
      </c>
      <c r="E99" s="6">
        <v>27</v>
      </c>
      <c r="F99" s="6">
        <v>5</v>
      </c>
      <c r="G99" s="6">
        <v>21</v>
      </c>
      <c r="H99" s="6">
        <v>3</v>
      </c>
      <c r="I99" s="6">
        <v>6</v>
      </c>
      <c r="J99" s="6">
        <f t="shared" si="9"/>
        <v>8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35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2</v>
      </c>
      <c r="E108" s="6">
        <v>81</v>
      </c>
      <c r="F108" s="6">
        <v>2</v>
      </c>
      <c r="G108" s="6">
        <v>75</v>
      </c>
      <c r="H108" s="6">
        <v>0</v>
      </c>
      <c r="I108" s="6">
        <v>6</v>
      </c>
      <c r="J108" s="6">
        <f t="shared" si="9"/>
        <v>2</v>
      </c>
      <c r="K108" s="11">
        <f t="shared" si="12"/>
        <v>0</v>
      </c>
      <c r="L108" s="6">
        <f t="shared" si="10"/>
        <v>81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0</v>
      </c>
      <c r="E109" s="6">
        <v>70</v>
      </c>
      <c r="F109" s="6">
        <v>0</v>
      </c>
      <c r="G109" s="6">
        <v>52</v>
      </c>
      <c r="H109" s="6">
        <v>0</v>
      </c>
      <c r="I109" s="6">
        <v>18</v>
      </c>
      <c r="J109" s="6">
        <f t="shared" si="9"/>
        <v>0</v>
      </c>
      <c r="K109" s="11">
        <f t="shared" si="12"/>
        <v>0</v>
      </c>
      <c r="L109" s="6">
        <f t="shared" si="10"/>
        <v>70</v>
      </c>
      <c r="M109" s="11">
        <f t="shared" si="13"/>
        <v>0</v>
      </c>
      <c r="N109" s="6">
        <f t="shared" si="11"/>
        <v>70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</v>
      </c>
      <c r="E111" s="6">
        <v>53</v>
      </c>
      <c r="F111" s="6">
        <v>1</v>
      </c>
      <c r="G111" s="6">
        <v>37</v>
      </c>
      <c r="H111" s="6">
        <v>0</v>
      </c>
      <c r="I111" s="6">
        <v>16</v>
      </c>
      <c r="J111" s="6">
        <f t="shared" si="9"/>
        <v>1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</v>
      </c>
      <c r="E116" s="6">
        <v>98</v>
      </c>
      <c r="F116" s="6">
        <v>3</v>
      </c>
      <c r="G116" s="6">
        <v>83</v>
      </c>
      <c r="H116" s="6">
        <v>0</v>
      </c>
      <c r="I116" s="6">
        <v>15</v>
      </c>
      <c r="J116" s="6">
        <f t="shared" si="9"/>
        <v>3</v>
      </c>
      <c r="K116" s="11">
        <f t="shared" si="12"/>
        <v>0</v>
      </c>
      <c r="L116" s="6">
        <f t="shared" si="10"/>
        <v>98</v>
      </c>
      <c r="M116" s="11">
        <f t="shared" si="13"/>
        <v>0</v>
      </c>
      <c r="N116" s="6">
        <f t="shared" si="11"/>
        <v>101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102</v>
      </c>
      <c r="E120" s="6">
        <v>978</v>
      </c>
      <c r="F120" s="6">
        <v>67</v>
      </c>
      <c r="G120" s="6">
        <v>473</v>
      </c>
      <c r="H120" s="6">
        <v>39</v>
      </c>
      <c r="I120" s="6">
        <v>505</v>
      </c>
      <c r="J120" s="6">
        <f>+H120+F120</f>
        <v>106</v>
      </c>
      <c r="K120" s="11">
        <f t="shared" si="12"/>
        <v>4</v>
      </c>
      <c r="L120" s="6">
        <f t="shared" si="10"/>
        <v>978</v>
      </c>
      <c r="M120" s="11">
        <f t="shared" si="13"/>
        <v>0</v>
      </c>
      <c r="N120" s="6">
        <f t="shared" si="11"/>
        <v>1084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314</v>
      </c>
      <c r="E121" s="10">
        <f>SUM(E4:E120)</f>
        <v>10907</v>
      </c>
      <c r="F121" s="10">
        <f>SUM(F4:F119)+F120</f>
        <v>231</v>
      </c>
      <c r="G121" s="10">
        <f>SUM(G4:G119)+G120</f>
        <v>8461</v>
      </c>
      <c r="H121" s="10">
        <f>SUM(H4:H119)+H120</f>
        <v>88</v>
      </c>
      <c r="I121" s="10">
        <f>SUM(I4:I119)+I120</f>
        <v>2447</v>
      </c>
      <c r="J121" s="10">
        <f>SUM(J4:J119)+J120</f>
        <v>319</v>
      </c>
      <c r="K121" s="13">
        <f t="shared" ref="K121:M121" si="14">SUM(K4:K119)+K120</f>
        <v>5</v>
      </c>
      <c r="L121" s="10">
        <f t="shared" si="14"/>
        <v>10908</v>
      </c>
      <c r="M121" s="13">
        <f t="shared" si="14"/>
        <v>1</v>
      </c>
      <c r="N121" s="10">
        <f>SUM(N4:N119)+N120</f>
        <v>11227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Salutt Dr. Vera</cp:lastModifiedBy>
  <dcterms:created xsi:type="dcterms:W3CDTF">2020-03-28T21:26:57Z</dcterms:created>
  <dcterms:modified xsi:type="dcterms:W3CDTF">2020-06-18T12:30:37Z</dcterms:modified>
</cp:coreProperties>
</file>